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Steve Wong\_GSU\_DSC8020\Web\"/>
    </mc:Choice>
  </mc:AlternateContent>
  <xr:revisionPtr revIDLastSave="0" documentId="13_ncr:40009_{6A59C4A4-CFBE-4C46-A9C3-F5C84F88D26D}" xr6:coauthVersionLast="47" xr6:coauthVersionMax="47" xr10:uidLastSave="{00000000-0000-0000-0000-000000000000}"/>
  <bookViews>
    <workbookView xWindow="30" yWindow="30" windowWidth="20460" windowHeight="10890"/>
  </bookViews>
  <sheets>
    <sheet name="Joint Probabilities" sheetId="1" r:id="rId1"/>
  </sheets>
  <definedNames>
    <definedName name="_xlnm.Print_Area" localSheetId="0">'Joint Probabilities'!$A$1:$R$102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B23" i="1"/>
  <c r="B43" i="1"/>
  <c r="C43" i="1"/>
  <c r="D43" i="1"/>
  <c r="E43" i="1"/>
  <c r="B44" i="1"/>
  <c r="E44" i="1" s="1"/>
  <c r="C44" i="1"/>
  <c r="D44" i="1"/>
  <c r="E45" i="1" l="1"/>
</calcChain>
</file>

<file path=xl/sharedStrings.xml><?xml version="1.0" encoding="utf-8"?>
<sst xmlns="http://schemas.openxmlformats.org/spreadsheetml/2006/main" count="79" uniqueCount="60">
  <si>
    <t>First thing you want to do is get the information (Track Record) from the Consultant in order to make a decision.</t>
  </si>
  <si>
    <t>Example of Track Record Given (from class example)</t>
  </si>
  <si>
    <t>Favorable</t>
  </si>
  <si>
    <t>Unfavorable</t>
  </si>
  <si>
    <t>This track record can be converted to look like this:</t>
  </si>
  <si>
    <t>(convert to percentage)</t>
  </si>
  <si>
    <t>S1-Low Economy</t>
  </si>
  <si>
    <t>S2-Medium Economy</t>
  </si>
  <si>
    <t>S3-High Economy</t>
  </si>
  <si>
    <t>Here is the first table we came up with before the Consultant approaches us:</t>
  </si>
  <si>
    <t>Low</t>
  </si>
  <si>
    <t>Medium</t>
  </si>
  <si>
    <t>High</t>
  </si>
  <si>
    <t>A</t>
  </si>
  <si>
    <t>B</t>
  </si>
  <si>
    <t>C</t>
  </si>
  <si>
    <t>Probabilities</t>
  </si>
  <si>
    <t>EV :  Expected Values</t>
  </si>
  <si>
    <r>
      <t xml:space="preserve">Next, you take this information and apply the </t>
    </r>
    <r>
      <rPr>
        <b/>
        <u/>
        <sz val="10"/>
        <color indexed="12"/>
        <rFont val="Arial"/>
        <family val="2"/>
      </rPr>
      <t>prior probabilities</t>
    </r>
    <r>
      <rPr>
        <b/>
        <sz val="10"/>
        <rFont val="Arial"/>
        <family val="2"/>
      </rPr>
      <t xml:space="preserve"> to get the Joint Probability Table/Bayles Theorum</t>
    </r>
  </si>
  <si>
    <t>Total</t>
  </si>
  <si>
    <t>FAVorable</t>
  </si>
  <si>
    <t>UNFAVorable</t>
  </si>
  <si>
    <t>Prior Probabilities</t>
  </si>
  <si>
    <t>(comes from first table - top of page)</t>
  </si>
  <si>
    <t>=sum of this ROW</t>
  </si>
  <si>
    <t>Joint Probability Table / Bayles Theorum</t>
  </si>
  <si>
    <t xml:space="preserve">P(F/S1) = </t>
  </si>
  <si>
    <t>P(F/S2)=</t>
  </si>
  <si>
    <t>P(F/S3)=</t>
  </si>
  <si>
    <t>P(U/S1) =</t>
  </si>
  <si>
    <t>P(U/S2) =</t>
  </si>
  <si>
    <t>P(U/S3) =</t>
  </si>
  <si>
    <t>Next step is to create the Posterior Probabilities  (You will need this information to compute your Expected Values)</t>
  </si>
  <si>
    <t>.06/.49 = .122</t>
  </si>
  <si>
    <t>User your Joint Probability Table/Bayles Theorum and take each amount and divide it by the total.</t>
  </si>
  <si>
    <t>.36/.49 = .735</t>
  </si>
  <si>
    <t>.07/.49 = .143</t>
  </si>
  <si>
    <t>.24/.51 = .47</t>
  </si>
  <si>
    <t>.3/.51 = .06</t>
  </si>
  <si>
    <t>This is called a Decision Node</t>
  </si>
  <si>
    <t>This is a Chance Node</t>
  </si>
  <si>
    <t>For calculation purposes, here is the first table again .</t>
  </si>
  <si>
    <t>Also known as:</t>
  </si>
  <si>
    <t>P(L/F)</t>
  </si>
  <si>
    <t>P(M/F)</t>
  </si>
  <si>
    <t>P(H/F)</t>
  </si>
  <si>
    <t>P(M/U)</t>
  </si>
  <si>
    <t>P(L/U)</t>
  </si>
  <si>
    <t>P(H/U)</t>
  </si>
  <si>
    <t>With the track record we are merging this track record with information we already have. (table above)</t>
  </si>
  <si>
    <t>From this point we figure out whether we are going to hire the Consultant or not.</t>
  </si>
  <si>
    <t xml:space="preserve">This is read as follows:  .2 is the probability given in a Favorable but Low economy given the S1/Low economy </t>
  </si>
  <si>
    <t>*  NOTE:  P(F/S1) is the same as P(L/F)  It is the Probability for the Low Economy or S1 FAVORABLE.         S1 = Low Economy  S2= Medium Economy  and S3 = High Economy for this particular example given in class !</t>
  </si>
  <si>
    <t>This came from this first table (below) It is the highest Expected Value !</t>
  </si>
  <si>
    <t>This illustration above shows that with a FAVORABLE economy you would go with scenario B (528)</t>
  </si>
  <si>
    <t>With a UNFAVORABLE economy you would go with scnario A (329)</t>
  </si>
  <si>
    <t>(300 x 0.3) + (350 x 0.6) + (400 x 0.1)</t>
  </si>
  <si>
    <t>(-100 x 0.3) + (600 x 0.6) + (700 x 0.1)</t>
  </si>
  <si>
    <t>(-1000 x 0.3) + (-200 x 0.6) + (1200 x 0.1)</t>
  </si>
  <si>
    <t>Creating a Joint Probability Table a.k.a. Bayes Theorum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</si>
</sst>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b/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quotePrefix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3" fillId="0" borderId="0" xfId="0" quotePrefix="1" applyFont="1"/>
    <xf numFmtId="0" fontId="0" fillId="4" borderId="11" xfId="0" applyFill="1" applyBorder="1" applyAlignment="1">
      <alignment horizontal="right"/>
    </xf>
    <xf numFmtId="0" fontId="0" fillId="4" borderId="12" xfId="0" applyFill="1" applyBorder="1" applyAlignment="1">
      <alignment horizontal="right"/>
    </xf>
    <xf numFmtId="0" fontId="0" fillId="4" borderId="13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0" xfId="0" quotePrefix="1" applyBorder="1"/>
    <xf numFmtId="0" fontId="0" fillId="0" borderId="17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Alignment="1">
      <alignment horizontal="left"/>
    </xf>
    <xf numFmtId="0" fontId="1" fillId="2" borderId="9" xfId="0" applyFont="1" applyFill="1" applyBorder="1"/>
    <xf numFmtId="0" fontId="0" fillId="5" borderId="0" xfId="0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3" xfId="0" applyFont="1" applyFill="1" applyBorder="1"/>
    <xf numFmtId="0" fontId="2" fillId="0" borderId="0" xfId="0" applyFont="1"/>
    <xf numFmtId="0" fontId="0" fillId="0" borderId="12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5" borderId="14" xfId="0" quotePrefix="1" applyFill="1" applyBorder="1" applyAlignment="1">
      <alignment horizontal="left" vertical="top" wrapText="1"/>
    </xf>
    <xf numFmtId="0" fontId="0" fillId="5" borderId="16" xfId="0" quotePrefix="1" applyFill="1" applyBorder="1" applyAlignment="1">
      <alignment horizontal="left" vertical="top" wrapText="1"/>
    </xf>
    <xf numFmtId="0" fontId="0" fillId="5" borderId="17" xfId="0" quotePrefix="1" applyFill="1" applyBorder="1" applyAlignment="1">
      <alignment horizontal="left" vertical="top" wrapText="1"/>
    </xf>
    <xf numFmtId="0" fontId="0" fillId="5" borderId="18" xfId="0" quotePrefix="1" applyFill="1" applyBorder="1" applyAlignment="1">
      <alignment horizontal="left" vertical="top" wrapText="1"/>
    </xf>
    <xf numFmtId="0" fontId="0" fillId="5" borderId="19" xfId="0" quotePrefix="1" applyFill="1" applyBorder="1" applyAlignment="1">
      <alignment horizontal="left" vertical="top" wrapText="1"/>
    </xf>
    <xf numFmtId="0" fontId="0" fillId="5" borderId="21" xfId="0" quotePrefix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27</xdr:row>
      <xdr:rowOff>28575</xdr:rowOff>
    </xdr:from>
    <xdr:to>
      <xdr:col>1</xdr:col>
      <xdr:colOff>390525</xdr:colOff>
      <xdr:row>42</xdr:row>
      <xdr:rowOff>76200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161DCB5B-1549-4B53-910B-E80184774A0E}"/>
            </a:ext>
          </a:extLst>
        </xdr:cNvPr>
        <xdr:cNvSpPr>
          <a:spLocks noChangeShapeType="1"/>
        </xdr:cNvSpPr>
      </xdr:nvSpPr>
      <xdr:spPr bwMode="auto">
        <a:xfrm flipH="1" flipV="1">
          <a:off x="1504950" y="4829175"/>
          <a:ext cx="228600" cy="2686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438150</xdr:colOff>
      <xdr:row>39</xdr:row>
      <xdr:rowOff>28575</xdr:rowOff>
    </xdr:from>
    <xdr:to>
      <xdr:col>12</xdr:col>
      <xdr:colOff>9525</xdr:colOff>
      <xdr:row>40</xdr:row>
      <xdr:rowOff>76200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1D51DF0-B895-49DF-ADB8-F36FAFB3745B}"/>
            </a:ext>
          </a:extLst>
        </xdr:cNvPr>
        <xdr:cNvSpPr txBox="1">
          <a:spLocks noChangeArrowheads="1"/>
        </xdr:cNvSpPr>
      </xdr:nvSpPr>
      <xdr:spPr bwMode="auto">
        <a:xfrm>
          <a:off x="1781175" y="6819900"/>
          <a:ext cx="78867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'Take .2(P(F/S1)) * .3(Probability for this </a:t>
          </a: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column)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= .06 * Remember we are using prior probabilites (that is where the .3 is coming from)</a:t>
          </a:r>
        </a:p>
      </xdr:txBody>
    </xdr:sp>
    <xdr:clientData/>
  </xdr:twoCellAnchor>
  <xdr:twoCellAnchor>
    <xdr:from>
      <xdr:col>4</xdr:col>
      <xdr:colOff>1238250</xdr:colOff>
      <xdr:row>42</xdr:row>
      <xdr:rowOff>142875</xdr:rowOff>
    </xdr:from>
    <xdr:to>
      <xdr:col>5</xdr:col>
      <xdr:colOff>342900</xdr:colOff>
      <xdr:row>42</xdr:row>
      <xdr:rowOff>152400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4C784584-7943-40F9-8BA0-99C1BBCFDAFA}"/>
            </a:ext>
          </a:extLst>
        </xdr:cNvPr>
        <xdr:cNvSpPr>
          <a:spLocks noChangeShapeType="1"/>
        </xdr:cNvSpPr>
      </xdr:nvSpPr>
      <xdr:spPr bwMode="auto">
        <a:xfrm flipH="1">
          <a:off x="5257800" y="7581900"/>
          <a:ext cx="47625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133350</xdr:colOff>
      <xdr:row>43</xdr:row>
      <xdr:rowOff>9525</xdr:rowOff>
    </xdr:from>
    <xdr:to>
      <xdr:col>1</xdr:col>
      <xdr:colOff>438150</xdr:colOff>
      <xdr:row>51</xdr:row>
      <xdr:rowOff>161925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91808388-D79E-47FD-8137-FEC4CF4E6622}"/>
            </a:ext>
          </a:extLst>
        </xdr:cNvPr>
        <xdr:cNvSpPr>
          <a:spLocks noChangeShapeType="1"/>
        </xdr:cNvSpPr>
      </xdr:nvSpPr>
      <xdr:spPr bwMode="auto">
        <a:xfrm flipV="1">
          <a:off x="1476375" y="7610475"/>
          <a:ext cx="304800" cy="16478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361950</xdr:colOff>
      <xdr:row>42</xdr:row>
      <xdr:rowOff>114300</xdr:rowOff>
    </xdr:from>
    <xdr:to>
      <xdr:col>4</xdr:col>
      <xdr:colOff>161925</xdr:colOff>
      <xdr:row>51</xdr:row>
      <xdr:rowOff>161925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7A13506E-07ED-4511-91CF-6357559365AB}"/>
            </a:ext>
          </a:extLst>
        </xdr:cNvPr>
        <xdr:cNvSpPr>
          <a:spLocks noChangeShapeType="1"/>
        </xdr:cNvSpPr>
      </xdr:nvSpPr>
      <xdr:spPr bwMode="auto">
        <a:xfrm flipV="1">
          <a:off x="1704975" y="7553325"/>
          <a:ext cx="2476500" cy="170497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42</xdr:row>
      <xdr:rowOff>152400</xdr:rowOff>
    </xdr:from>
    <xdr:to>
      <xdr:col>2</xdr:col>
      <xdr:colOff>438150</xdr:colOff>
      <xdr:row>53</xdr:row>
      <xdr:rowOff>19050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5960D653-1987-4C69-9312-F12D01BC1E86}"/>
            </a:ext>
          </a:extLst>
        </xdr:cNvPr>
        <xdr:cNvSpPr>
          <a:spLocks noChangeShapeType="1"/>
        </xdr:cNvSpPr>
      </xdr:nvSpPr>
      <xdr:spPr bwMode="auto">
        <a:xfrm flipV="1">
          <a:off x="1543050" y="7591425"/>
          <a:ext cx="1095375" cy="186690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42</xdr:row>
      <xdr:rowOff>133350</xdr:rowOff>
    </xdr:from>
    <xdr:to>
      <xdr:col>3</xdr:col>
      <xdr:colOff>466725</xdr:colOff>
      <xdr:row>54</xdr:row>
      <xdr:rowOff>9525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0FE44D6D-E295-4AE9-AEF3-EB389ED8C663}"/>
            </a:ext>
          </a:extLst>
        </xdr:cNvPr>
        <xdr:cNvSpPr>
          <a:spLocks noChangeShapeType="1"/>
        </xdr:cNvSpPr>
      </xdr:nvSpPr>
      <xdr:spPr bwMode="auto">
        <a:xfrm flipV="1">
          <a:off x="1524000" y="7572375"/>
          <a:ext cx="2133600" cy="20383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809625</xdr:colOff>
      <xdr:row>75</xdr:row>
      <xdr:rowOff>123825</xdr:rowOff>
    </xdr:from>
    <xdr:to>
      <xdr:col>1</xdr:col>
      <xdr:colOff>333375</xdr:colOff>
      <xdr:row>79</xdr:row>
      <xdr:rowOff>38100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9D1D4308-3AA5-4717-962F-95220DFB46CA}"/>
            </a:ext>
          </a:extLst>
        </xdr:cNvPr>
        <xdr:cNvSpPr>
          <a:spLocks noChangeArrowheads="1"/>
        </xdr:cNvSpPr>
      </xdr:nvSpPr>
      <xdr:spPr bwMode="auto">
        <a:xfrm>
          <a:off x="809625" y="13173075"/>
          <a:ext cx="866775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771525</xdr:colOff>
      <xdr:row>75</xdr:row>
      <xdr:rowOff>95250</xdr:rowOff>
    </xdr:from>
    <xdr:to>
      <xdr:col>4</xdr:col>
      <xdr:colOff>238125</xdr:colOff>
      <xdr:row>78</xdr:row>
      <xdr:rowOff>123825</xdr:rowOff>
    </xdr:to>
    <xdr:sp macro="" textlink="">
      <xdr:nvSpPr>
        <xdr:cNvPr id="1033" name="Oval 9">
          <a:extLst>
            <a:ext uri="{FF2B5EF4-FFF2-40B4-BE49-F238E27FC236}">
              <a16:creationId xmlns:a16="http://schemas.microsoft.com/office/drawing/2014/main" id="{2B4C6807-BA5F-4877-BF7E-805310AC6E5C}"/>
            </a:ext>
          </a:extLst>
        </xdr:cNvPr>
        <xdr:cNvSpPr>
          <a:spLocks noChangeArrowheads="1"/>
        </xdr:cNvSpPr>
      </xdr:nvSpPr>
      <xdr:spPr bwMode="auto">
        <a:xfrm>
          <a:off x="2971800" y="13144500"/>
          <a:ext cx="1285875" cy="514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</xdr:col>
      <xdr:colOff>1133475</xdr:colOff>
      <xdr:row>70</xdr:row>
      <xdr:rowOff>95250</xdr:rowOff>
    </xdr:from>
    <xdr:to>
      <xdr:col>6</xdr:col>
      <xdr:colOff>57150</xdr:colOff>
      <xdr:row>73</xdr:row>
      <xdr:rowOff>57150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CF389C83-4658-408D-875E-50480B89CF0F}"/>
            </a:ext>
          </a:extLst>
        </xdr:cNvPr>
        <xdr:cNvSpPr>
          <a:spLocks noChangeArrowheads="1"/>
        </xdr:cNvSpPr>
      </xdr:nvSpPr>
      <xdr:spPr bwMode="auto">
        <a:xfrm>
          <a:off x="5153025" y="12334875"/>
          <a:ext cx="90487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1123950</xdr:colOff>
      <xdr:row>80</xdr:row>
      <xdr:rowOff>19050</xdr:rowOff>
    </xdr:from>
    <xdr:to>
      <xdr:col>6</xdr:col>
      <xdr:colOff>76200</xdr:colOff>
      <xdr:row>83</xdr:row>
      <xdr:rowOff>47625</xdr:rowOff>
    </xdr:to>
    <xdr:sp macro="" textlink="">
      <xdr:nvSpPr>
        <xdr:cNvPr id="1035" name="Rectangle 11">
          <a:extLst>
            <a:ext uri="{FF2B5EF4-FFF2-40B4-BE49-F238E27FC236}">
              <a16:creationId xmlns:a16="http://schemas.microsoft.com/office/drawing/2014/main" id="{FB84866E-F6FC-44A4-856B-557FF5E577FD}"/>
            </a:ext>
          </a:extLst>
        </xdr:cNvPr>
        <xdr:cNvSpPr>
          <a:spLocks noChangeArrowheads="1"/>
        </xdr:cNvSpPr>
      </xdr:nvSpPr>
      <xdr:spPr bwMode="auto">
        <a:xfrm>
          <a:off x="5143500" y="13877925"/>
          <a:ext cx="933450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333375</xdr:colOff>
      <xdr:row>77</xdr:row>
      <xdr:rowOff>38100</xdr:rowOff>
    </xdr:from>
    <xdr:to>
      <xdr:col>2</xdr:col>
      <xdr:colOff>790575</xdr:colOff>
      <xdr:row>77</xdr:row>
      <xdr:rowOff>38100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39E03885-2C00-446C-BF82-DA875125B66A}"/>
            </a:ext>
          </a:extLst>
        </xdr:cNvPr>
        <xdr:cNvSpPr>
          <a:spLocks noChangeShapeType="1"/>
        </xdr:cNvSpPr>
      </xdr:nvSpPr>
      <xdr:spPr bwMode="auto">
        <a:xfrm>
          <a:off x="1676400" y="13411200"/>
          <a:ext cx="1314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628650</xdr:colOff>
      <xdr:row>70</xdr:row>
      <xdr:rowOff>85725</xdr:rowOff>
    </xdr:from>
    <xdr:to>
      <xdr:col>4</xdr:col>
      <xdr:colOff>1181100</xdr:colOff>
      <xdr:row>75</xdr:row>
      <xdr:rowOff>76200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A3905CA1-88FC-44D3-BEB7-D0BEBEFABBAA}"/>
            </a:ext>
          </a:extLst>
        </xdr:cNvPr>
        <xdr:cNvSpPr>
          <a:spLocks noChangeShapeType="1"/>
        </xdr:cNvSpPr>
      </xdr:nvSpPr>
      <xdr:spPr bwMode="auto">
        <a:xfrm flipV="1">
          <a:off x="3819525" y="12325350"/>
          <a:ext cx="1381125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762000</xdr:colOff>
      <xdr:row>78</xdr:row>
      <xdr:rowOff>104775</xdr:rowOff>
    </xdr:from>
    <xdr:to>
      <xdr:col>4</xdr:col>
      <xdr:colOff>1190625</xdr:colOff>
      <xdr:row>82</xdr:row>
      <xdr:rowOff>142875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F0DC65C9-AF09-4AB0-87C8-80CC961E97C0}"/>
            </a:ext>
          </a:extLst>
        </xdr:cNvPr>
        <xdr:cNvSpPr>
          <a:spLocks noChangeShapeType="1"/>
        </xdr:cNvSpPr>
      </xdr:nvSpPr>
      <xdr:spPr bwMode="auto">
        <a:xfrm>
          <a:off x="3952875" y="13639800"/>
          <a:ext cx="12573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67</xdr:row>
      <xdr:rowOff>28575</xdr:rowOff>
    </xdr:from>
    <xdr:to>
      <xdr:col>7</xdr:col>
      <xdr:colOff>381000</xdr:colOff>
      <xdr:row>70</xdr:row>
      <xdr:rowOff>95250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678933AA-D55E-4617-A6A6-CF212F0FC241}"/>
            </a:ext>
          </a:extLst>
        </xdr:cNvPr>
        <xdr:cNvSpPr>
          <a:spLocks noChangeShapeType="1"/>
        </xdr:cNvSpPr>
      </xdr:nvSpPr>
      <xdr:spPr bwMode="auto">
        <a:xfrm flipV="1">
          <a:off x="6038850" y="11782425"/>
          <a:ext cx="952500" cy="552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57150</xdr:colOff>
      <xdr:row>72</xdr:row>
      <xdr:rowOff>0</xdr:rowOff>
    </xdr:from>
    <xdr:to>
      <xdr:col>8</xdr:col>
      <xdr:colOff>28575</xdr:colOff>
      <xdr:row>72</xdr:row>
      <xdr:rowOff>28575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7CB87DCF-10DE-44FB-B3F2-729F7D296C04}"/>
            </a:ext>
          </a:extLst>
        </xdr:cNvPr>
        <xdr:cNvSpPr>
          <a:spLocks noChangeShapeType="1"/>
        </xdr:cNvSpPr>
      </xdr:nvSpPr>
      <xdr:spPr bwMode="auto">
        <a:xfrm>
          <a:off x="6057900" y="12563475"/>
          <a:ext cx="1190625" cy="28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73</xdr:row>
      <xdr:rowOff>57150</xdr:rowOff>
    </xdr:from>
    <xdr:to>
      <xdr:col>8</xdr:col>
      <xdr:colOff>542925</xdr:colOff>
      <xdr:row>77</xdr:row>
      <xdr:rowOff>57150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B71EC14E-621C-4BBD-AD20-6A91D52C5936}"/>
            </a:ext>
          </a:extLst>
        </xdr:cNvPr>
        <xdr:cNvSpPr>
          <a:spLocks noChangeShapeType="1"/>
        </xdr:cNvSpPr>
      </xdr:nvSpPr>
      <xdr:spPr bwMode="auto">
        <a:xfrm>
          <a:off x="6048375" y="12782550"/>
          <a:ext cx="1714500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304800</xdr:colOff>
      <xdr:row>66</xdr:row>
      <xdr:rowOff>19050</xdr:rowOff>
    </xdr:from>
    <xdr:to>
      <xdr:col>8</xdr:col>
      <xdr:colOff>419100</xdr:colOff>
      <xdr:row>68</xdr:row>
      <xdr:rowOff>57150</xdr:rowOff>
    </xdr:to>
    <xdr:sp macro="" textlink="">
      <xdr:nvSpPr>
        <xdr:cNvPr id="1042" name="Oval 18">
          <a:extLst>
            <a:ext uri="{FF2B5EF4-FFF2-40B4-BE49-F238E27FC236}">
              <a16:creationId xmlns:a16="http://schemas.microsoft.com/office/drawing/2014/main" id="{66C3F785-13C8-49E3-A9CC-CDDCBB557D70}"/>
            </a:ext>
          </a:extLst>
        </xdr:cNvPr>
        <xdr:cNvSpPr>
          <a:spLocks noChangeArrowheads="1"/>
        </xdr:cNvSpPr>
      </xdr:nvSpPr>
      <xdr:spPr bwMode="auto">
        <a:xfrm>
          <a:off x="6915150" y="11610975"/>
          <a:ext cx="723900" cy="3619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71</xdr:row>
      <xdr:rowOff>76200</xdr:rowOff>
    </xdr:from>
    <xdr:to>
      <xdr:col>8</xdr:col>
      <xdr:colOff>600075</xdr:colOff>
      <xdr:row>73</xdr:row>
      <xdr:rowOff>142875</xdr:rowOff>
    </xdr:to>
    <xdr:sp macro="" textlink="">
      <xdr:nvSpPr>
        <xdr:cNvPr id="1043" name="Oval 19">
          <a:extLst>
            <a:ext uri="{FF2B5EF4-FFF2-40B4-BE49-F238E27FC236}">
              <a16:creationId xmlns:a16="http://schemas.microsoft.com/office/drawing/2014/main" id="{A3DA8E34-5E4D-4160-8AEE-F897BF41929F}"/>
            </a:ext>
          </a:extLst>
        </xdr:cNvPr>
        <xdr:cNvSpPr>
          <a:spLocks noChangeArrowheads="1"/>
        </xdr:cNvSpPr>
      </xdr:nvSpPr>
      <xdr:spPr bwMode="auto">
        <a:xfrm>
          <a:off x="7219950" y="12477750"/>
          <a:ext cx="600075" cy="3905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533400</xdr:colOff>
      <xdr:row>76</xdr:row>
      <xdr:rowOff>95250</xdr:rowOff>
    </xdr:from>
    <xdr:to>
      <xdr:col>9</xdr:col>
      <xdr:colOff>571500</xdr:colOff>
      <xdr:row>78</xdr:row>
      <xdr:rowOff>152400</xdr:rowOff>
    </xdr:to>
    <xdr:sp macro="" textlink="">
      <xdr:nvSpPr>
        <xdr:cNvPr id="1044" name="Oval 20">
          <a:extLst>
            <a:ext uri="{FF2B5EF4-FFF2-40B4-BE49-F238E27FC236}">
              <a16:creationId xmlns:a16="http://schemas.microsoft.com/office/drawing/2014/main" id="{49D357B3-BBC6-47E0-A0F3-957D4F188C1E}"/>
            </a:ext>
          </a:extLst>
        </xdr:cNvPr>
        <xdr:cNvSpPr>
          <a:spLocks noChangeArrowheads="1"/>
        </xdr:cNvSpPr>
      </xdr:nvSpPr>
      <xdr:spPr bwMode="auto">
        <a:xfrm>
          <a:off x="7753350" y="13306425"/>
          <a:ext cx="647700" cy="381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95250</xdr:colOff>
      <xdr:row>80</xdr:row>
      <xdr:rowOff>66675</xdr:rowOff>
    </xdr:from>
    <xdr:to>
      <xdr:col>8</xdr:col>
      <xdr:colOff>9525</xdr:colOff>
      <xdr:row>80</xdr:row>
      <xdr:rowOff>142875</xdr:rowOff>
    </xdr:to>
    <xdr:sp macro="" textlink="">
      <xdr:nvSpPr>
        <xdr:cNvPr id="1045" name="Line 21">
          <a:extLst>
            <a:ext uri="{FF2B5EF4-FFF2-40B4-BE49-F238E27FC236}">
              <a16:creationId xmlns:a16="http://schemas.microsoft.com/office/drawing/2014/main" id="{7AF9188F-0ACB-441F-AE65-FD80F1A84CDA}"/>
            </a:ext>
          </a:extLst>
        </xdr:cNvPr>
        <xdr:cNvSpPr>
          <a:spLocks noChangeShapeType="1"/>
        </xdr:cNvSpPr>
      </xdr:nvSpPr>
      <xdr:spPr bwMode="auto">
        <a:xfrm>
          <a:off x="6096000" y="13925550"/>
          <a:ext cx="1133475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</xdr:colOff>
      <xdr:row>82</xdr:row>
      <xdr:rowOff>114300</xdr:rowOff>
    </xdr:from>
    <xdr:to>
      <xdr:col>7</xdr:col>
      <xdr:colOff>561975</xdr:colOff>
      <xdr:row>85</xdr:row>
      <xdr:rowOff>66675</xdr:rowOff>
    </xdr:to>
    <xdr:sp macro="" textlink="">
      <xdr:nvSpPr>
        <xdr:cNvPr id="1046" name="Line 22">
          <a:extLst>
            <a:ext uri="{FF2B5EF4-FFF2-40B4-BE49-F238E27FC236}">
              <a16:creationId xmlns:a16="http://schemas.microsoft.com/office/drawing/2014/main" id="{44505B6A-5481-4DC7-B505-6585F4BD4FD9}"/>
            </a:ext>
          </a:extLst>
        </xdr:cNvPr>
        <xdr:cNvSpPr>
          <a:spLocks noChangeShapeType="1"/>
        </xdr:cNvSpPr>
      </xdr:nvSpPr>
      <xdr:spPr bwMode="auto">
        <a:xfrm>
          <a:off x="6067425" y="14297025"/>
          <a:ext cx="1104900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83</xdr:row>
      <xdr:rowOff>57150</xdr:rowOff>
    </xdr:from>
    <xdr:to>
      <xdr:col>7</xdr:col>
      <xdr:colOff>381000</xdr:colOff>
      <xdr:row>89</xdr:row>
      <xdr:rowOff>76200</xdr:rowOff>
    </xdr:to>
    <xdr:sp macro="" textlink="">
      <xdr:nvSpPr>
        <xdr:cNvPr id="1047" name="Line 23">
          <a:extLst>
            <a:ext uri="{FF2B5EF4-FFF2-40B4-BE49-F238E27FC236}">
              <a16:creationId xmlns:a16="http://schemas.microsoft.com/office/drawing/2014/main" id="{51590DAF-33E2-4BE5-9014-C7CF43B90A32}"/>
            </a:ext>
          </a:extLst>
        </xdr:cNvPr>
        <xdr:cNvSpPr>
          <a:spLocks noChangeShapeType="1"/>
        </xdr:cNvSpPr>
      </xdr:nvSpPr>
      <xdr:spPr bwMode="auto">
        <a:xfrm>
          <a:off x="5572125" y="14401800"/>
          <a:ext cx="1419225" cy="99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581025</xdr:colOff>
      <xdr:row>79</xdr:row>
      <xdr:rowOff>123825</xdr:rowOff>
    </xdr:from>
    <xdr:to>
      <xdr:col>8</xdr:col>
      <xdr:colOff>561975</xdr:colOff>
      <xdr:row>81</xdr:row>
      <xdr:rowOff>104775</xdr:rowOff>
    </xdr:to>
    <xdr:sp macro="" textlink="">
      <xdr:nvSpPr>
        <xdr:cNvPr id="1048" name="Oval 24">
          <a:extLst>
            <a:ext uri="{FF2B5EF4-FFF2-40B4-BE49-F238E27FC236}">
              <a16:creationId xmlns:a16="http://schemas.microsoft.com/office/drawing/2014/main" id="{4BDEA396-D0CE-479D-931B-95DE1FA8FCE3}"/>
            </a:ext>
          </a:extLst>
        </xdr:cNvPr>
        <xdr:cNvSpPr>
          <a:spLocks noChangeArrowheads="1"/>
        </xdr:cNvSpPr>
      </xdr:nvSpPr>
      <xdr:spPr bwMode="auto">
        <a:xfrm>
          <a:off x="7191375" y="13820775"/>
          <a:ext cx="590550" cy="304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428625</xdr:colOff>
      <xdr:row>84</xdr:row>
      <xdr:rowOff>28575</xdr:rowOff>
    </xdr:from>
    <xdr:to>
      <xdr:col>8</xdr:col>
      <xdr:colOff>409575</xdr:colOff>
      <xdr:row>86</xdr:row>
      <xdr:rowOff>9525</xdr:rowOff>
    </xdr:to>
    <xdr:sp macro="" textlink="">
      <xdr:nvSpPr>
        <xdr:cNvPr id="1049" name="Oval 25">
          <a:extLst>
            <a:ext uri="{FF2B5EF4-FFF2-40B4-BE49-F238E27FC236}">
              <a16:creationId xmlns:a16="http://schemas.microsoft.com/office/drawing/2014/main" id="{699A621D-8E1C-4CAE-BC77-359E39F7EEE4}"/>
            </a:ext>
          </a:extLst>
        </xdr:cNvPr>
        <xdr:cNvSpPr>
          <a:spLocks noChangeArrowheads="1"/>
        </xdr:cNvSpPr>
      </xdr:nvSpPr>
      <xdr:spPr bwMode="auto">
        <a:xfrm>
          <a:off x="7038975" y="14535150"/>
          <a:ext cx="590550" cy="304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161925</xdr:colOff>
      <xdr:row>88</xdr:row>
      <xdr:rowOff>85725</xdr:rowOff>
    </xdr:from>
    <xdr:to>
      <xdr:col>8</xdr:col>
      <xdr:colOff>142875</xdr:colOff>
      <xdr:row>90</xdr:row>
      <xdr:rowOff>66675</xdr:rowOff>
    </xdr:to>
    <xdr:sp macro="" textlink="">
      <xdr:nvSpPr>
        <xdr:cNvPr id="1050" name="Oval 26">
          <a:extLst>
            <a:ext uri="{FF2B5EF4-FFF2-40B4-BE49-F238E27FC236}">
              <a16:creationId xmlns:a16="http://schemas.microsoft.com/office/drawing/2014/main" id="{5B59BAC8-A012-4565-A9A1-68A3489FEDA8}"/>
            </a:ext>
          </a:extLst>
        </xdr:cNvPr>
        <xdr:cNvSpPr>
          <a:spLocks noChangeArrowheads="1"/>
        </xdr:cNvSpPr>
      </xdr:nvSpPr>
      <xdr:spPr bwMode="auto">
        <a:xfrm>
          <a:off x="6772275" y="15240000"/>
          <a:ext cx="590550" cy="304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1209675</xdr:colOff>
      <xdr:row>79</xdr:row>
      <xdr:rowOff>57150</xdr:rowOff>
    </xdr:from>
    <xdr:to>
      <xdr:col>0</xdr:col>
      <xdr:colOff>1219200</xdr:colOff>
      <xdr:row>86</xdr:row>
      <xdr:rowOff>0</xdr:rowOff>
    </xdr:to>
    <xdr:sp macro="" textlink="">
      <xdr:nvSpPr>
        <xdr:cNvPr id="1051" name="Line 27">
          <a:extLst>
            <a:ext uri="{FF2B5EF4-FFF2-40B4-BE49-F238E27FC236}">
              <a16:creationId xmlns:a16="http://schemas.microsoft.com/office/drawing/2014/main" id="{5020B9E1-8EF2-4ABC-88D6-BB3D1AED964A}"/>
            </a:ext>
          </a:extLst>
        </xdr:cNvPr>
        <xdr:cNvSpPr>
          <a:spLocks noChangeShapeType="1"/>
        </xdr:cNvSpPr>
      </xdr:nvSpPr>
      <xdr:spPr bwMode="auto">
        <a:xfrm>
          <a:off x="1209675" y="13754100"/>
          <a:ext cx="9525" cy="1076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942975</xdr:colOff>
      <xdr:row>85</xdr:row>
      <xdr:rowOff>133350</xdr:rowOff>
    </xdr:from>
    <xdr:to>
      <xdr:col>1</xdr:col>
      <xdr:colOff>200025</xdr:colOff>
      <xdr:row>88</xdr:row>
      <xdr:rowOff>28575</xdr:rowOff>
    </xdr:to>
    <xdr:sp macro="" textlink="">
      <xdr:nvSpPr>
        <xdr:cNvPr id="1052" name="Rectangle 28">
          <a:extLst>
            <a:ext uri="{FF2B5EF4-FFF2-40B4-BE49-F238E27FC236}">
              <a16:creationId xmlns:a16="http://schemas.microsoft.com/office/drawing/2014/main" id="{6C4FF5C8-6737-4A5E-8531-40F6FC652DDF}"/>
            </a:ext>
          </a:extLst>
        </xdr:cNvPr>
        <xdr:cNvSpPr>
          <a:spLocks noChangeArrowheads="1"/>
        </xdr:cNvSpPr>
      </xdr:nvSpPr>
      <xdr:spPr bwMode="auto">
        <a:xfrm>
          <a:off x="942975" y="14801850"/>
          <a:ext cx="6000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1114425</xdr:colOff>
      <xdr:row>81</xdr:row>
      <xdr:rowOff>104775</xdr:rowOff>
    </xdr:from>
    <xdr:to>
      <xdr:col>1</xdr:col>
      <xdr:colOff>9525</xdr:colOff>
      <xdr:row>82</xdr:row>
      <xdr:rowOff>19050</xdr:rowOff>
    </xdr:to>
    <xdr:sp macro="" textlink="">
      <xdr:nvSpPr>
        <xdr:cNvPr id="1053" name="Line 29">
          <a:extLst>
            <a:ext uri="{FF2B5EF4-FFF2-40B4-BE49-F238E27FC236}">
              <a16:creationId xmlns:a16="http://schemas.microsoft.com/office/drawing/2014/main" id="{F6CA0301-2901-428E-95C4-4CFA912E8E94}"/>
            </a:ext>
          </a:extLst>
        </xdr:cNvPr>
        <xdr:cNvSpPr>
          <a:spLocks noChangeShapeType="1"/>
        </xdr:cNvSpPr>
      </xdr:nvSpPr>
      <xdr:spPr bwMode="auto">
        <a:xfrm flipV="1">
          <a:off x="1114425" y="14125575"/>
          <a:ext cx="238125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1133475</xdr:colOff>
      <xdr:row>82</xdr:row>
      <xdr:rowOff>28575</xdr:rowOff>
    </xdr:from>
    <xdr:to>
      <xdr:col>1</xdr:col>
      <xdr:colOff>38100</xdr:colOff>
      <xdr:row>82</xdr:row>
      <xdr:rowOff>114300</xdr:rowOff>
    </xdr:to>
    <xdr:sp macro="" textlink="">
      <xdr:nvSpPr>
        <xdr:cNvPr id="1054" name="Line 30">
          <a:extLst>
            <a:ext uri="{FF2B5EF4-FFF2-40B4-BE49-F238E27FC236}">
              <a16:creationId xmlns:a16="http://schemas.microsoft.com/office/drawing/2014/main" id="{3248D649-A084-4E99-AF08-500B960C7A7B}"/>
            </a:ext>
          </a:extLst>
        </xdr:cNvPr>
        <xdr:cNvSpPr>
          <a:spLocks noChangeShapeType="1"/>
        </xdr:cNvSpPr>
      </xdr:nvSpPr>
      <xdr:spPr bwMode="auto">
        <a:xfrm flipV="1">
          <a:off x="1133475" y="14211300"/>
          <a:ext cx="247650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952500</xdr:colOff>
      <xdr:row>86</xdr:row>
      <xdr:rowOff>9525</xdr:rowOff>
    </xdr:from>
    <xdr:to>
      <xdr:col>1</xdr:col>
      <xdr:colOff>200025</xdr:colOff>
      <xdr:row>87</xdr:row>
      <xdr:rowOff>152400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FAA780A2-50B3-4EB0-886B-1B50E04256AB}"/>
            </a:ext>
          </a:extLst>
        </xdr:cNvPr>
        <xdr:cNvSpPr txBox="1">
          <a:spLocks noChangeArrowheads="1"/>
        </xdr:cNvSpPr>
      </xdr:nvSpPr>
      <xdr:spPr bwMode="auto">
        <a:xfrm>
          <a:off x="952500" y="14839950"/>
          <a:ext cx="59055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B=400</a:t>
          </a:r>
        </a:p>
      </xdr:txBody>
    </xdr:sp>
    <xdr:clientData/>
  </xdr:twoCellAnchor>
  <xdr:twoCellAnchor>
    <xdr:from>
      <xdr:col>0</xdr:col>
      <xdr:colOff>542925</xdr:colOff>
      <xdr:row>73</xdr:row>
      <xdr:rowOff>66675</xdr:rowOff>
    </xdr:from>
    <xdr:to>
      <xdr:col>0</xdr:col>
      <xdr:colOff>781050</xdr:colOff>
      <xdr:row>75</xdr:row>
      <xdr:rowOff>104775</xdr:rowOff>
    </xdr:to>
    <xdr:sp macro="" textlink="">
      <xdr:nvSpPr>
        <xdr:cNvPr id="1056" name="Line 32">
          <a:extLst>
            <a:ext uri="{FF2B5EF4-FFF2-40B4-BE49-F238E27FC236}">
              <a16:creationId xmlns:a16="http://schemas.microsoft.com/office/drawing/2014/main" id="{014C5B55-FDF7-4D33-9524-4867B0CE8CA4}"/>
            </a:ext>
          </a:extLst>
        </xdr:cNvPr>
        <xdr:cNvSpPr>
          <a:spLocks noChangeShapeType="1"/>
        </xdr:cNvSpPr>
      </xdr:nvSpPr>
      <xdr:spPr bwMode="auto">
        <a:xfrm>
          <a:off x="542925" y="12792075"/>
          <a:ext cx="238125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733425</xdr:colOff>
      <xdr:row>74</xdr:row>
      <xdr:rowOff>9525</xdr:rowOff>
    </xdr:from>
    <xdr:to>
      <xdr:col>3</xdr:col>
      <xdr:colOff>66675</xdr:colOff>
      <xdr:row>75</xdr:row>
      <xdr:rowOff>152400</xdr:rowOff>
    </xdr:to>
    <xdr:sp macro="" textlink="">
      <xdr:nvSpPr>
        <xdr:cNvPr id="1057" name="Line 33">
          <a:extLst>
            <a:ext uri="{FF2B5EF4-FFF2-40B4-BE49-F238E27FC236}">
              <a16:creationId xmlns:a16="http://schemas.microsoft.com/office/drawing/2014/main" id="{6939FC4D-9FB0-4CEA-A5B1-82C1C9172DFD}"/>
            </a:ext>
          </a:extLst>
        </xdr:cNvPr>
        <xdr:cNvSpPr>
          <a:spLocks noChangeShapeType="1"/>
        </xdr:cNvSpPr>
      </xdr:nvSpPr>
      <xdr:spPr bwMode="auto">
        <a:xfrm>
          <a:off x="2933700" y="12896850"/>
          <a:ext cx="32385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352425</xdr:colOff>
      <xdr:row>65</xdr:row>
      <xdr:rowOff>28575</xdr:rowOff>
    </xdr:from>
    <xdr:to>
      <xdr:col>11</xdr:col>
      <xdr:colOff>466725</xdr:colOff>
      <xdr:row>66</xdr:row>
      <xdr:rowOff>95250</xdr:rowOff>
    </xdr:to>
    <xdr:sp macro="" textlink="">
      <xdr:nvSpPr>
        <xdr:cNvPr id="1058" name="Line 34">
          <a:extLst>
            <a:ext uri="{FF2B5EF4-FFF2-40B4-BE49-F238E27FC236}">
              <a16:creationId xmlns:a16="http://schemas.microsoft.com/office/drawing/2014/main" id="{71534BC6-31BA-488B-BE8C-C1C2967733AC}"/>
            </a:ext>
          </a:extLst>
        </xdr:cNvPr>
        <xdr:cNvSpPr>
          <a:spLocks noChangeShapeType="1"/>
        </xdr:cNvSpPr>
      </xdr:nvSpPr>
      <xdr:spPr bwMode="auto">
        <a:xfrm flipV="1">
          <a:off x="7572375" y="11449050"/>
          <a:ext cx="1943100" cy="2381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428625</xdr:colOff>
      <xdr:row>66</xdr:row>
      <xdr:rowOff>114300</xdr:rowOff>
    </xdr:from>
    <xdr:to>
      <xdr:col>12</xdr:col>
      <xdr:colOff>228600</xdr:colOff>
      <xdr:row>66</xdr:row>
      <xdr:rowOff>142875</xdr:rowOff>
    </xdr:to>
    <xdr:sp macro="" textlink="">
      <xdr:nvSpPr>
        <xdr:cNvPr id="1059" name="Line 35">
          <a:extLst>
            <a:ext uri="{FF2B5EF4-FFF2-40B4-BE49-F238E27FC236}">
              <a16:creationId xmlns:a16="http://schemas.microsoft.com/office/drawing/2014/main" id="{96BC620A-FF21-4510-AA4B-CB1AAA374E88}"/>
            </a:ext>
          </a:extLst>
        </xdr:cNvPr>
        <xdr:cNvSpPr>
          <a:spLocks noChangeShapeType="1"/>
        </xdr:cNvSpPr>
      </xdr:nvSpPr>
      <xdr:spPr bwMode="auto">
        <a:xfrm flipV="1">
          <a:off x="7648575" y="11706225"/>
          <a:ext cx="2238375" cy="285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409575</xdr:colOff>
      <xdr:row>67</xdr:row>
      <xdr:rowOff>76200</xdr:rowOff>
    </xdr:from>
    <xdr:to>
      <xdr:col>12</xdr:col>
      <xdr:colOff>504825</xdr:colOff>
      <xdr:row>68</xdr:row>
      <xdr:rowOff>47625</xdr:rowOff>
    </xdr:to>
    <xdr:sp macro="" textlink="">
      <xdr:nvSpPr>
        <xdr:cNvPr id="1061" name="Line 37">
          <a:extLst>
            <a:ext uri="{FF2B5EF4-FFF2-40B4-BE49-F238E27FC236}">
              <a16:creationId xmlns:a16="http://schemas.microsoft.com/office/drawing/2014/main" id="{9CA75CED-0FB8-4652-BAF3-72650F1C4A7F}"/>
            </a:ext>
          </a:extLst>
        </xdr:cNvPr>
        <xdr:cNvSpPr>
          <a:spLocks noChangeShapeType="1"/>
        </xdr:cNvSpPr>
      </xdr:nvSpPr>
      <xdr:spPr bwMode="auto">
        <a:xfrm>
          <a:off x="7629525" y="11830050"/>
          <a:ext cx="2533650" cy="1333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247650</xdr:colOff>
      <xdr:row>66</xdr:row>
      <xdr:rowOff>38100</xdr:rowOff>
    </xdr:from>
    <xdr:to>
      <xdr:col>14</xdr:col>
      <xdr:colOff>561975</xdr:colOff>
      <xdr:row>67</xdr:row>
      <xdr:rowOff>85725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CF1321BB-1D74-400A-8141-7918FE1632CC}"/>
            </a:ext>
          </a:extLst>
        </xdr:cNvPr>
        <xdr:cNvSpPr txBox="1">
          <a:spLocks noChangeArrowheads="1"/>
        </xdr:cNvSpPr>
      </xdr:nvSpPr>
      <xdr:spPr bwMode="auto">
        <a:xfrm>
          <a:off x="9906000" y="11630025"/>
          <a:ext cx="15335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'P(M/F)=.735*350 =257.25</a:t>
          </a:r>
        </a:p>
      </xdr:txBody>
    </xdr:sp>
    <xdr:clientData/>
  </xdr:twoCellAnchor>
  <xdr:twoCellAnchor>
    <xdr:from>
      <xdr:col>12</xdr:col>
      <xdr:colOff>495300</xdr:colOff>
      <xdr:row>67</xdr:row>
      <xdr:rowOff>95250</xdr:rowOff>
    </xdr:from>
    <xdr:to>
      <xdr:col>15</xdr:col>
      <xdr:colOff>190500</xdr:colOff>
      <xdr:row>68</xdr:row>
      <xdr:rowOff>152400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05B5D4E2-F3C6-4A73-8456-9000C81BFD88}"/>
            </a:ext>
          </a:extLst>
        </xdr:cNvPr>
        <xdr:cNvSpPr txBox="1">
          <a:spLocks noChangeArrowheads="1"/>
        </xdr:cNvSpPr>
      </xdr:nvSpPr>
      <xdr:spPr bwMode="auto">
        <a:xfrm>
          <a:off x="10153650" y="11849100"/>
          <a:ext cx="15240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'P(H/F)=.143* 400=56.8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590550</xdr:colOff>
      <xdr:row>69</xdr:row>
      <xdr:rowOff>114300</xdr:rowOff>
    </xdr:from>
    <xdr:to>
      <xdr:col>15</xdr:col>
      <xdr:colOff>133350</xdr:colOff>
      <xdr:row>71</xdr:row>
      <xdr:rowOff>9525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BEA785BE-24DF-4B74-AFE1-A1A5166217E1}"/>
            </a:ext>
          </a:extLst>
        </xdr:cNvPr>
        <xdr:cNvSpPr txBox="1">
          <a:spLocks noChangeArrowheads="1"/>
        </xdr:cNvSpPr>
      </xdr:nvSpPr>
      <xdr:spPr bwMode="auto">
        <a:xfrm>
          <a:off x="9639300" y="12192000"/>
          <a:ext cx="19812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'P(L/F)=.122* -100= -12.2</a:t>
          </a:r>
        </a:p>
      </xdr:txBody>
    </xdr:sp>
    <xdr:clientData/>
  </xdr:twoCellAnchor>
  <xdr:twoCellAnchor>
    <xdr:from>
      <xdr:col>14</xdr:col>
      <xdr:colOff>123825</xdr:colOff>
      <xdr:row>74</xdr:row>
      <xdr:rowOff>47625</xdr:rowOff>
    </xdr:from>
    <xdr:to>
      <xdr:col>16</xdr:col>
      <xdr:colOff>542925</xdr:colOff>
      <xdr:row>75</xdr:row>
      <xdr:rowOff>95250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3971D98C-C4AD-4375-8795-EE6020D6B449}"/>
            </a:ext>
          </a:extLst>
        </xdr:cNvPr>
        <xdr:cNvSpPr txBox="1">
          <a:spLocks noChangeArrowheads="1"/>
        </xdr:cNvSpPr>
      </xdr:nvSpPr>
      <xdr:spPr bwMode="auto">
        <a:xfrm>
          <a:off x="11001375" y="12934950"/>
          <a:ext cx="16383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'P(L/F)=.122 * -1000 = -122</a:t>
          </a:r>
        </a:p>
      </xdr:txBody>
    </xdr:sp>
    <xdr:clientData/>
  </xdr:twoCellAnchor>
  <xdr:twoCellAnchor>
    <xdr:from>
      <xdr:col>12</xdr:col>
      <xdr:colOff>485775</xdr:colOff>
      <xdr:row>75</xdr:row>
      <xdr:rowOff>142875</xdr:rowOff>
    </xdr:from>
    <xdr:to>
      <xdr:col>15</xdr:col>
      <xdr:colOff>295275</xdr:colOff>
      <xdr:row>77</xdr:row>
      <xdr:rowOff>28575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BFF87F91-4E2D-4146-ABAD-73680DA939DA}"/>
            </a:ext>
          </a:extLst>
        </xdr:cNvPr>
        <xdr:cNvSpPr txBox="1">
          <a:spLocks noChangeArrowheads="1"/>
        </xdr:cNvSpPr>
      </xdr:nvSpPr>
      <xdr:spPr bwMode="auto">
        <a:xfrm>
          <a:off x="10144125" y="13192125"/>
          <a:ext cx="16383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'P(M/F)=.735 * -200 = -147</a:t>
          </a:r>
        </a:p>
      </xdr:txBody>
    </xdr:sp>
    <xdr:clientData/>
  </xdr:twoCellAnchor>
  <xdr:twoCellAnchor>
    <xdr:from>
      <xdr:col>12</xdr:col>
      <xdr:colOff>571500</xdr:colOff>
      <xdr:row>77</xdr:row>
      <xdr:rowOff>95250</xdr:rowOff>
    </xdr:from>
    <xdr:to>
      <xdr:col>16</xdr:col>
      <xdr:colOff>142875</xdr:colOff>
      <xdr:row>78</xdr:row>
      <xdr:rowOff>142875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EB78E97D-4712-4810-99F8-82BC2ED87419}"/>
            </a:ext>
          </a:extLst>
        </xdr:cNvPr>
        <xdr:cNvSpPr txBox="1">
          <a:spLocks noChangeArrowheads="1"/>
        </xdr:cNvSpPr>
      </xdr:nvSpPr>
      <xdr:spPr bwMode="auto">
        <a:xfrm>
          <a:off x="10229850" y="13468350"/>
          <a:ext cx="20097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'P(H/F)= .143 * 1200 = 171.60</a:t>
          </a:r>
        </a:p>
      </xdr:txBody>
    </xdr:sp>
    <xdr:clientData/>
  </xdr:twoCellAnchor>
  <xdr:twoCellAnchor>
    <xdr:from>
      <xdr:col>11</xdr:col>
      <xdr:colOff>523875</xdr:colOff>
      <xdr:row>72</xdr:row>
      <xdr:rowOff>19050</xdr:rowOff>
    </xdr:from>
    <xdr:to>
      <xdr:col>15</xdr:col>
      <xdr:colOff>161925</xdr:colOff>
      <xdr:row>73</xdr:row>
      <xdr:rowOff>76200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0FE36655-1D1D-4880-9A97-56E01932F1BB}"/>
            </a:ext>
          </a:extLst>
        </xdr:cNvPr>
        <xdr:cNvSpPr txBox="1">
          <a:spLocks noChangeArrowheads="1"/>
        </xdr:cNvSpPr>
      </xdr:nvSpPr>
      <xdr:spPr bwMode="auto">
        <a:xfrm>
          <a:off x="9572625" y="12582525"/>
          <a:ext cx="20764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'P(M/F)=.735 *600 = 441</a:t>
          </a:r>
        </a:p>
      </xdr:txBody>
    </xdr:sp>
    <xdr:clientData/>
  </xdr:twoCellAnchor>
  <xdr:twoCellAnchor>
    <xdr:from>
      <xdr:col>8</xdr:col>
      <xdr:colOff>581025</xdr:colOff>
      <xdr:row>70</xdr:row>
      <xdr:rowOff>47625</xdr:rowOff>
    </xdr:from>
    <xdr:to>
      <xdr:col>11</xdr:col>
      <xdr:colOff>581025</xdr:colOff>
      <xdr:row>72</xdr:row>
      <xdr:rowOff>0</xdr:rowOff>
    </xdr:to>
    <xdr:sp macro="" textlink="">
      <xdr:nvSpPr>
        <xdr:cNvPr id="1071" name="Line 47">
          <a:extLst>
            <a:ext uri="{FF2B5EF4-FFF2-40B4-BE49-F238E27FC236}">
              <a16:creationId xmlns:a16="http://schemas.microsoft.com/office/drawing/2014/main" id="{9423E324-996D-42E4-A1EE-84E2E2B047CE}"/>
            </a:ext>
          </a:extLst>
        </xdr:cNvPr>
        <xdr:cNvSpPr>
          <a:spLocks noChangeShapeType="1"/>
        </xdr:cNvSpPr>
      </xdr:nvSpPr>
      <xdr:spPr bwMode="auto">
        <a:xfrm flipV="1">
          <a:off x="7800975" y="12287250"/>
          <a:ext cx="182880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600075</xdr:colOff>
      <xdr:row>72</xdr:row>
      <xdr:rowOff>95250</xdr:rowOff>
    </xdr:from>
    <xdr:to>
      <xdr:col>11</xdr:col>
      <xdr:colOff>533400</xdr:colOff>
      <xdr:row>72</xdr:row>
      <xdr:rowOff>95250</xdr:rowOff>
    </xdr:to>
    <xdr:sp macro="" textlink="">
      <xdr:nvSpPr>
        <xdr:cNvPr id="1072" name="Line 48">
          <a:extLst>
            <a:ext uri="{FF2B5EF4-FFF2-40B4-BE49-F238E27FC236}">
              <a16:creationId xmlns:a16="http://schemas.microsoft.com/office/drawing/2014/main" id="{AFFBF2A4-0C2B-4873-8527-E4A6DD7F987B}"/>
            </a:ext>
          </a:extLst>
        </xdr:cNvPr>
        <xdr:cNvSpPr>
          <a:spLocks noChangeShapeType="1"/>
        </xdr:cNvSpPr>
      </xdr:nvSpPr>
      <xdr:spPr bwMode="auto">
        <a:xfrm>
          <a:off x="7820025" y="12658725"/>
          <a:ext cx="1762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495300</xdr:colOff>
      <xdr:row>73</xdr:row>
      <xdr:rowOff>104775</xdr:rowOff>
    </xdr:from>
    <xdr:to>
      <xdr:col>11</xdr:col>
      <xdr:colOff>476250</xdr:colOff>
      <xdr:row>74</xdr:row>
      <xdr:rowOff>28575</xdr:rowOff>
    </xdr:to>
    <xdr:sp macro="" textlink="">
      <xdr:nvSpPr>
        <xdr:cNvPr id="1073" name="Line 49">
          <a:extLst>
            <a:ext uri="{FF2B5EF4-FFF2-40B4-BE49-F238E27FC236}">
              <a16:creationId xmlns:a16="http://schemas.microsoft.com/office/drawing/2014/main" id="{83A31495-6FEB-4557-8532-1DF9CED28F90}"/>
            </a:ext>
          </a:extLst>
        </xdr:cNvPr>
        <xdr:cNvSpPr>
          <a:spLocks noChangeShapeType="1"/>
        </xdr:cNvSpPr>
      </xdr:nvSpPr>
      <xdr:spPr bwMode="auto">
        <a:xfrm>
          <a:off x="7715250" y="12830175"/>
          <a:ext cx="1809750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74</xdr:row>
      <xdr:rowOff>152400</xdr:rowOff>
    </xdr:from>
    <xdr:to>
      <xdr:col>14</xdr:col>
      <xdr:colOff>133350</xdr:colOff>
      <xdr:row>76</xdr:row>
      <xdr:rowOff>142875</xdr:rowOff>
    </xdr:to>
    <xdr:sp macro="" textlink="">
      <xdr:nvSpPr>
        <xdr:cNvPr id="1074" name="Line 50">
          <a:extLst>
            <a:ext uri="{FF2B5EF4-FFF2-40B4-BE49-F238E27FC236}">
              <a16:creationId xmlns:a16="http://schemas.microsoft.com/office/drawing/2014/main" id="{690796DD-6E14-4AA5-A8E0-92248085DCD6}"/>
            </a:ext>
          </a:extLst>
        </xdr:cNvPr>
        <xdr:cNvSpPr>
          <a:spLocks noChangeShapeType="1"/>
        </xdr:cNvSpPr>
      </xdr:nvSpPr>
      <xdr:spPr bwMode="auto">
        <a:xfrm flipV="1">
          <a:off x="8305800" y="13039725"/>
          <a:ext cx="27051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552450</xdr:colOff>
      <xdr:row>76</xdr:row>
      <xdr:rowOff>76200</xdr:rowOff>
    </xdr:from>
    <xdr:to>
      <xdr:col>12</xdr:col>
      <xdr:colOff>514350</xdr:colOff>
      <xdr:row>77</xdr:row>
      <xdr:rowOff>47625</xdr:rowOff>
    </xdr:to>
    <xdr:sp macro="" textlink="">
      <xdr:nvSpPr>
        <xdr:cNvPr id="1075" name="Line 51">
          <a:extLst>
            <a:ext uri="{FF2B5EF4-FFF2-40B4-BE49-F238E27FC236}">
              <a16:creationId xmlns:a16="http://schemas.microsoft.com/office/drawing/2014/main" id="{F3745082-DA8C-4201-B259-DF59E78F24F4}"/>
            </a:ext>
          </a:extLst>
        </xdr:cNvPr>
        <xdr:cNvSpPr>
          <a:spLocks noChangeShapeType="1"/>
        </xdr:cNvSpPr>
      </xdr:nvSpPr>
      <xdr:spPr bwMode="auto">
        <a:xfrm flipV="1">
          <a:off x="8382000" y="13287375"/>
          <a:ext cx="1790700" cy="133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590550</xdr:colOff>
      <xdr:row>77</xdr:row>
      <xdr:rowOff>152400</xdr:rowOff>
    </xdr:from>
    <xdr:to>
      <xdr:col>12</xdr:col>
      <xdr:colOff>561975</xdr:colOff>
      <xdr:row>78</xdr:row>
      <xdr:rowOff>9525</xdr:rowOff>
    </xdr:to>
    <xdr:sp macro="" textlink="">
      <xdr:nvSpPr>
        <xdr:cNvPr id="1076" name="Line 52">
          <a:extLst>
            <a:ext uri="{FF2B5EF4-FFF2-40B4-BE49-F238E27FC236}">
              <a16:creationId xmlns:a16="http://schemas.microsoft.com/office/drawing/2014/main" id="{ACA07967-3872-4181-A0C5-65D6BFA630B6}"/>
            </a:ext>
          </a:extLst>
        </xdr:cNvPr>
        <xdr:cNvSpPr>
          <a:spLocks noChangeShapeType="1"/>
        </xdr:cNvSpPr>
      </xdr:nvSpPr>
      <xdr:spPr bwMode="auto">
        <a:xfrm flipV="1">
          <a:off x="8420100" y="13525500"/>
          <a:ext cx="1800225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342900</xdr:colOff>
      <xdr:row>79</xdr:row>
      <xdr:rowOff>28575</xdr:rowOff>
    </xdr:from>
    <xdr:to>
      <xdr:col>12</xdr:col>
      <xdr:colOff>400050</xdr:colOff>
      <xdr:row>79</xdr:row>
      <xdr:rowOff>114300</xdr:rowOff>
    </xdr:to>
    <xdr:sp macro="" textlink="">
      <xdr:nvSpPr>
        <xdr:cNvPr id="1077" name="Line 53">
          <a:extLst>
            <a:ext uri="{FF2B5EF4-FFF2-40B4-BE49-F238E27FC236}">
              <a16:creationId xmlns:a16="http://schemas.microsoft.com/office/drawing/2014/main" id="{C15173AC-8BAC-44EF-B0E1-E67B1822FFEC}"/>
            </a:ext>
          </a:extLst>
        </xdr:cNvPr>
        <xdr:cNvSpPr>
          <a:spLocks noChangeShapeType="1"/>
        </xdr:cNvSpPr>
      </xdr:nvSpPr>
      <xdr:spPr bwMode="auto">
        <a:xfrm flipV="1">
          <a:off x="7562850" y="13725525"/>
          <a:ext cx="2495550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552450</xdr:colOff>
      <xdr:row>80</xdr:row>
      <xdr:rowOff>104775</xdr:rowOff>
    </xdr:from>
    <xdr:to>
      <xdr:col>12</xdr:col>
      <xdr:colOff>552450</xdr:colOff>
      <xdr:row>80</xdr:row>
      <xdr:rowOff>114300</xdr:rowOff>
    </xdr:to>
    <xdr:sp macro="" textlink="">
      <xdr:nvSpPr>
        <xdr:cNvPr id="1078" name="Line 54">
          <a:extLst>
            <a:ext uri="{FF2B5EF4-FFF2-40B4-BE49-F238E27FC236}">
              <a16:creationId xmlns:a16="http://schemas.microsoft.com/office/drawing/2014/main" id="{7CF8E826-A9A5-4BDF-8FF1-9E72513E2183}"/>
            </a:ext>
          </a:extLst>
        </xdr:cNvPr>
        <xdr:cNvSpPr>
          <a:spLocks noChangeShapeType="1"/>
        </xdr:cNvSpPr>
      </xdr:nvSpPr>
      <xdr:spPr bwMode="auto">
        <a:xfrm flipV="1">
          <a:off x="7772400" y="13963650"/>
          <a:ext cx="243840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485775</xdr:colOff>
      <xdr:row>81</xdr:row>
      <xdr:rowOff>66675</xdr:rowOff>
    </xdr:from>
    <xdr:to>
      <xdr:col>12</xdr:col>
      <xdr:colOff>323850</xdr:colOff>
      <xdr:row>82</xdr:row>
      <xdr:rowOff>38100</xdr:rowOff>
    </xdr:to>
    <xdr:sp macro="" textlink="">
      <xdr:nvSpPr>
        <xdr:cNvPr id="1079" name="Line 55">
          <a:extLst>
            <a:ext uri="{FF2B5EF4-FFF2-40B4-BE49-F238E27FC236}">
              <a16:creationId xmlns:a16="http://schemas.microsoft.com/office/drawing/2014/main" id="{87527192-CEA6-4797-8954-A9EB00A0F408}"/>
            </a:ext>
          </a:extLst>
        </xdr:cNvPr>
        <xdr:cNvSpPr>
          <a:spLocks noChangeShapeType="1"/>
        </xdr:cNvSpPr>
      </xdr:nvSpPr>
      <xdr:spPr bwMode="auto">
        <a:xfrm>
          <a:off x="7705725" y="14087475"/>
          <a:ext cx="2276475" cy="133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276225</xdr:colOff>
      <xdr:row>83</xdr:row>
      <xdr:rowOff>85725</xdr:rowOff>
    </xdr:from>
    <xdr:to>
      <xdr:col>11</xdr:col>
      <xdr:colOff>238125</xdr:colOff>
      <xdr:row>84</xdr:row>
      <xdr:rowOff>38100</xdr:rowOff>
    </xdr:to>
    <xdr:sp macro="" textlink="">
      <xdr:nvSpPr>
        <xdr:cNvPr id="1080" name="Line 56">
          <a:extLst>
            <a:ext uri="{FF2B5EF4-FFF2-40B4-BE49-F238E27FC236}">
              <a16:creationId xmlns:a16="http://schemas.microsoft.com/office/drawing/2014/main" id="{0EC19E25-0780-4FD2-9B2B-5489BB2F5A37}"/>
            </a:ext>
          </a:extLst>
        </xdr:cNvPr>
        <xdr:cNvSpPr>
          <a:spLocks noChangeShapeType="1"/>
        </xdr:cNvSpPr>
      </xdr:nvSpPr>
      <xdr:spPr bwMode="auto">
        <a:xfrm flipV="1">
          <a:off x="7496175" y="14430375"/>
          <a:ext cx="179070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400050</xdr:colOff>
      <xdr:row>84</xdr:row>
      <xdr:rowOff>133350</xdr:rowOff>
    </xdr:from>
    <xdr:to>
      <xdr:col>12</xdr:col>
      <xdr:colOff>142875</xdr:colOff>
      <xdr:row>85</xdr:row>
      <xdr:rowOff>0</xdr:rowOff>
    </xdr:to>
    <xdr:sp macro="" textlink="">
      <xdr:nvSpPr>
        <xdr:cNvPr id="1081" name="Line 57">
          <a:extLst>
            <a:ext uri="{FF2B5EF4-FFF2-40B4-BE49-F238E27FC236}">
              <a16:creationId xmlns:a16="http://schemas.microsoft.com/office/drawing/2014/main" id="{AD83BD99-C618-4354-9C5D-37685E510CCD}"/>
            </a:ext>
          </a:extLst>
        </xdr:cNvPr>
        <xdr:cNvSpPr>
          <a:spLocks noChangeShapeType="1"/>
        </xdr:cNvSpPr>
      </xdr:nvSpPr>
      <xdr:spPr bwMode="auto">
        <a:xfrm flipV="1">
          <a:off x="7620000" y="14639925"/>
          <a:ext cx="2181225" cy="28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304800</xdr:colOff>
      <xdr:row>85</xdr:row>
      <xdr:rowOff>142875</xdr:rowOff>
    </xdr:from>
    <xdr:to>
      <xdr:col>11</xdr:col>
      <xdr:colOff>104775</xdr:colOff>
      <xdr:row>86</xdr:row>
      <xdr:rowOff>57150</xdr:rowOff>
    </xdr:to>
    <xdr:sp macro="" textlink="">
      <xdr:nvSpPr>
        <xdr:cNvPr id="1082" name="Line 58">
          <a:extLst>
            <a:ext uri="{FF2B5EF4-FFF2-40B4-BE49-F238E27FC236}">
              <a16:creationId xmlns:a16="http://schemas.microsoft.com/office/drawing/2014/main" id="{13FFD21C-4184-49FA-96B2-A50EE0795D47}"/>
            </a:ext>
          </a:extLst>
        </xdr:cNvPr>
        <xdr:cNvSpPr>
          <a:spLocks noChangeShapeType="1"/>
        </xdr:cNvSpPr>
      </xdr:nvSpPr>
      <xdr:spPr bwMode="auto">
        <a:xfrm>
          <a:off x="7524750" y="14811375"/>
          <a:ext cx="1628775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28575</xdr:colOff>
      <xdr:row>87</xdr:row>
      <xdr:rowOff>123825</xdr:rowOff>
    </xdr:from>
    <xdr:to>
      <xdr:col>10</xdr:col>
      <xdr:colOff>533400</xdr:colOff>
      <xdr:row>88</xdr:row>
      <xdr:rowOff>104775</xdr:rowOff>
    </xdr:to>
    <xdr:sp macro="" textlink="">
      <xdr:nvSpPr>
        <xdr:cNvPr id="1083" name="Line 59">
          <a:extLst>
            <a:ext uri="{FF2B5EF4-FFF2-40B4-BE49-F238E27FC236}">
              <a16:creationId xmlns:a16="http://schemas.microsoft.com/office/drawing/2014/main" id="{96B6FE37-05FF-4655-818D-08B8DAD87B70}"/>
            </a:ext>
          </a:extLst>
        </xdr:cNvPr>
        <xdr:cNvSpPr>
          <a:spLocks noChangeShapeType="1"/>
        </xdr:cNvSpPr>
      </xdr:nvSpPr>
      <xdr:spPr bwMode="auto">
        <a:xfrm flipV="1">
          <a:off x="7248525" y="15116175"/>
          <a:ext cx="1724025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133350</xdr:colOff>
      <xdr:row>89</xdr:row>
      <xdr:rowOff>104775</xdr:rowOff>
    </xdr:from>
    <xdr:to>
      <xdr:col>11</xdr:col>
      <xdr:colOff>38100</xdr:colOff>
      <xdr:row>90</xdr:row>
      <xdr:rowOff>123825</xdr:rowOff>
    </xdr:to>
    <xdr:sp macro="" textlink="">
      <xdr:nvSpPr>
        <xdr:cNvPr id="1084" name="Line 60">
          <a:extLst>
            <a:ext uri="{FF2B5EF4-FFF2-40B4-BE49-F238E27FC236}">
              <a16:creationId xmlns:a16="http://schemas.microsoft.com/office/drawing/2014/main" id="{D1924A19-6C01-455F-AF99-27C417DBCB9E}"/>
            </a:ext>
          </a:extLst>
        </xdr:cNvPr>
        <xdr:cNvSpPr>
          <a:spLocks noChangeShapeType="1"/>
        </xdr:cNvSpPr>
      </xdr:nvSpPr>
      <xdr:spPr bwMode="auto">
        <a:xfrm>
          <a:off x="7353300" y="15420975"/>
          <a:ext cx="173355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523875</xdr:colOff>
      <xdr:row>90</xdr:row>
      <xdr:rowOff>76200</xdr:rowOff>
    </xdr:from>
    <xdr:to>
      <xdr:col>10</xdr:col>
      <xdr:colOff>142875</xdr:colOff>
      <xdr:row>93</xdr:row>
      <xdr:rowOff>76200</xdr:rowOff>
    </xdr:to>
    <xdr:sp macro="" textlink="">
      <xdr:nvSpPr>
        <xdr:cNvPr id="1085" name="Line 61">
          <a:extLst>
            <a:ext uri="{FF2B5EF4-FFF2-40B4-BE49-F238E27FC236}">
              <a16:creationId xmlns:a16="http://schemas.microsoft.com/office/drawing/2014/main" id="{CE125BB7-CE1A-4CC0-BBB9-D8515BC5B7AE}"/>
            </a:ext>
          </a:extLst>
        </xdr:cNvPr>
        <xdr:cNvSpPr>
          <a:spLocks noChangeShapeType="1"/>
        </xdr:cNvSpPr>
      </xdr:nvSpPr>
      <xdr:spPr bwMode="auto">
        <a:xfrm>
          <a:off x="7134225" y="15554325"/>
          <a:ext cx="14478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542925</xdr:colOff>
      <xdr:row>73</xdr:row>
      <xdr:rowOff>123825</xdr:rowOff>
    </xdr:from>
    <xdr:to>
      <xdr:col>13</xdr:col>
      <xdr:colOff>600075</xdr:colOff>
      <xdr:row>75</xdr:row>
      <xdr:rowOff>9525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51CD0B63-098C-4EC7-BFAB-AAAC4B8B0585}"/>
            </a:ext>
          </a:extLst>
        </xdr:cNvPr>
        <xdr:cNvSpPr txBox="1">
          <a:spLocks noChangeArrowheads="1"/>
        </xdr:cNvSpPr>
      </xdr:nvSpPr>
      <xdr:spPr bwMode="auto">
        <a:xfrm>
          <a:off x="8982075" y="12849225"/>
          <a:ext cx="18859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'P(H/F)=.143 * 700= 100.1</a:t>
          </a:r>
        </a:p>
      </xdr:txBody>
    </xdr:sp>
    <xdr:clientData/>
  </xdr:twoCellAnchor>
  <xdr:twoCellAnchor>
    <xdr:from>
      <xdr:col>12</xdr:col>
      <xdr:colOff>152400</xdr:colOff>
      <xdr:row>80</xdr:row>
      <xdr:rowOff>66675</xdr:rowOff>
    </xdr:from>
    <xdr:to>
      <xdr:col>14</xdr:col>
      <xdr:colOff>28575</xdr:colOff>
      <xdr:row>81</xdr:row>
      <xdr:rowOff>114300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7C80A0C8-28E0-4D55-9E9F-0445C3CC1672}"/>
            </a:ext>
          </a:extLst>
        </xdr:cNvPr>
        <xdr:cNvSpPr txBox="1">
          <a:spLocks noChangeArrowheads="1"/>
        </xdr:cNvSpPr>
      </xdr:nvSpPr>
      <xdr:spPr bwMode="auto">
        <a:xfrm>
          <a:off x="9810750" y="13925550"/>
          <a:ext cx="10953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'P(M/U)=.47 *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350</a:t>
          </a:r>
        </a:p>
      </xdr:txBody>
    </xdr:sp>
    <xdr:clientData/>
  </xdr:twoCellAnchor>
  <xdr:twoCellAnchor>
    <xdr:from>
      <xdr:col>12</xdr:col>
      <xdr:colOff>142875</xdr:colOff>
      <xdr:row>82</xdr:row>
      <xdr:rowOff>9525</xdr:rowOff>
    </xdr:from>
    <xdr:to>
      <xdr:col>14</xdr:col>
      <xdr:colOff>9525</xdr:colOff>
      <xdr:row>83</xdr:row>
      <xdr:rowOff>57150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50A09B4D-C1A8-42FB-B9F7-0905F8E7BB20}"/>
            </a:ext>
          </a:extLst>
        </xdr:cNvPr>
        <xdr:cNvSpPr txBox="1">
          <a:spLocks noChangeArrowheads="1"/>
        </xdr:cNvSpPr>
      </xdr:nvSpPr>
      <xdr:spPr bwMode="auto">
        <a:xfrm>
          <a:off x="9801225" y="14192250"/>
          <a:ext cx="10858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'P(H/U)=.06*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400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10</xdr:col>
      <xdr:colOff>285750</xdr:colOff>
      <xdr:row>82</xdr:row>
      <xdr:rowOff>114300</xdr:rowOff>
    </xdr:from>
    <xdr:to>
      <xdr:col>12</xdr:col>
      <xdr:colOff>123825</xdr:colOff>
      <xdr:row>84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33845FD8-54DE-45A6-9E6E-3E70A584DB74}"/>
            </a:ext>
          </a:extLst>
        </xdr:cNvPr>
        <xdr:cNvSpPr txBox="1">
          <a:spLocks noChangeArrowheads="1"/>
        </xdr:cNvSpPr>
      </xdr:nvSpPr>
      <xdr:spPr bwMode="auto">
        <a:xfrm>
          <a:off x="8724900" y="14297025"/>
          <a:ext cx="10572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'P(L/U)=.47* -100</a:t>
          </a:r>
        </a:p>
      </xdr:txBody>
    </xdr:sp>
    <xdr:clientData/>
  </xdr:twoCellAnchor>
  <xdr:twoCellAnchor>
    <xdr:from>
      <xdr:col>12</xdr:col>
      <xdr:colOff>161925</xdr:colOff>
      <xdr:row>83</xdr:row>
      <xdr:rowOff>152400</xdr:rowOff>
    </xdr:from>
    <xdr:to>
      <xdr:col>14</xdr:col>
      <xdr:colOff>19050</xdr:colOff>
      <xdr:row>85</xdr:row>
      <xdr:rowOff>38100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17C8D35E-AEE3-4BD5-B161-9FB3ECA7DF9C}"/>
            </a:ext>
          </a:extLst>
        </xdr:cNvPr>
        <xdr:cNvSpPr txBox="1">
          <a:spLocks noChangeArrowheads="1"/>
        </xdr:cNvSpPr>
      </xdr:nvSpPr>
      <xdr:spPr bwMode="auto">
        <a:xfrm>
          <a:off x="9820275" y="14497050"/>
          <a:ext cx="10763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'P(M/U)=.47 * 600</a:t>
          </a:r>
        </a:p>
      </xdr:txBody>
    </xdr:sp>
    <xdr:clientData/>
  </xdr:twoCellAnchor>
  <xdr:twoCellAnchor>
    <xdr:from>
      <xdr:col>12</xdr:col>
      <xdr:colOff>57150</xdr:colOff>
      <xdr:row>78</xdr:row>
      <xdr:rowOff>142875</xdr:rowOff>
    </xdr:from>
    <xdr:to>
      <xdr:col>14</xdr:col>
      <xdr:colOff>76200</xdr:colOff>
      <xdr:row>80</xdr:row>
      <xdr:rowOff>28575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543AAA66-FF35-4743-B1BB-EBBFC141FF2C}"/>
            </a:ext>
          </a:extLst>
        </xdr:cNvPr>
        <xdr:cNvSpPr txBox="1">
          <a:spLocks noChangeArrowheads="1"/>
        </xdr:cNvSpPr>
      </xdr:nvSpPr>
      <xdr:spPr bwMode="auto">
        <a:xfrm>
          <a:off x="9715500" y="13677900"/>
          <a:ext cx="12382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'P(L/U)=.47*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300</a:t>
          </a:r>
        </a:p>
      </xdr:txBody>
    </xdr:sp>
    <xdr:clientData/>
  </xdr:twoCellAnchor>
  <xdr:twoCellAnchor>
    <xdr:from>
      <xdr:col>10</xdr:col>
      <xdr:colOff>409575</xdr:colOff>
      <xdr:row>85</xdr:row>
      <xdr:rowOff>104775</xdr:rowOff>
    </xdr:from>
    <xdr:to>
      <xdr:col>12</xdr:col>
      <xdr:colOff>371475</xdr:colOff>
      <xdr:row>86</xdr:row>
      <xdr:rowOff>152400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3C519B94-3603-46F4-8CDE-82EB5B797A1D}"/>
            </a:ext>
          </a:extLst>
        </xdr:cNvPr>
        <xdr:cNvSpPr txBox="1">
          <a:spLocks noChangeArrowheads="1"/>
        </xdr:cNvSpPr>
      </xdr:nvSpPr>
      <xdr:spPr bwMode="auto">
        <a:xfrm>
          <a:off x="8848725" y="14773275"/>
          <a:ext cx="11811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'P(H/U)=.06* 700</a:t>
          </a:r>
        </a:p>
      </xdr:txBody>
    </xdr:sp>
    <xdr:clientData/>
  </xdr:twoCellAnchor>
  <xdr:twoCellAnchor>
    <xdr:from>
      <xdr:col>10</xdr:col>
      <xdr:colOff>409575</xdr:colOff>
      <xdr:row>87</xdr:row>
      <xdr:rowOff>123825</xdr:rowOff>
    </xdr:from>
    <xdr:to>
      <xdr:col>12</xdr:col>
      <xdr:colOff>104775</xdr:colOff>
      <xdr:row>89</xdr:row>
      <xdr:rowOff>9525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90025157-ECB0-4023-9224-E1AB167C1F4A}"/>
            </a:ext>
          </a:extLst>
        </xdr:cNvPr>
        <xdr:cNvSpPr txBox="1">
          <a:spLocks noChangeArrowheads="1"/>
        </xdr:cNvSpPr>
      </xdr:nvSpPr>
      <xdr:spPr bwMode="auto">
        <a:xfrm>
          <a:off x="8848725" y="15116175"/>
          <a:ext cx="9144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'P(L/U)=</a:t>
          </a:r>
        </a:p>
      </xdr:txBody>
    </xdr:sp>
    <xdr:clientData/>
  </xdr:twoCellAnchor>
  <xdr:twoCellAnchor>
    <xdr:from>
      <xdr:col>10</xdr:col>
      <xdr:colOff>266700</xdr:colOff>
      <xdr:row>90</xdr:row>
      <xdr:rowOff>9525</xdr:rowOff>
    </xdr:from>
    <xdr:to>
      <xdr:col>11</xdr:col>
      <xdr:colOff>571500</xdr:colOff>
      <xdr:row>91</xdr:row>
      <xdr:rowOff>57150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372A1C6B-C6C9-4B98-878D-01D6E4A09077}"/>
            </a:ext>
          </a:extLst>
        </xdr:cNvPr>
        <xdr:cNvSpPr txBox="1">
          <a:spLocks noChangeArrowheads="1"/>
        </xdr:cNvSpPr>
      </xdr:nvSpPr>
      <xdr:spPr bwMode="auto">
        <a:xfrm>
          <a:off x="8705850" y="15487650"/>
          <a:ext cx="9144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'P(M/U)=</a:t>
          </a:r>
        </a:p>
      </xdr:txBody>
    </xdr:sp>
    <xdr:clientData/>
  </xdr:twoCellAnchor>
  <xdr:twoCellAnchor>
    <xdr:from>
      <xdr:col>10</xdr:col>
      <xdr:colOff>47625</xdr:colOff>
      <xdr:row>93</xdr:row>
      <xdr:rowOff>19050</xdr:rowOff>
    </xdr:from>
    <xdr:to>
      <xdr:col>11</xdr:col>
      <xdr:colOff>352425</xdr:colOff>
      <xdr:row>94</xdr:row>
      <xdr:rowOff>66675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FC9AD046-3730-4BB6-986C-E2E5C4BA32FF}"/>
            </a:ext>
          </a:extLst>
        </xdr:cNvPr>
        <xdr:cNvSpPr txBox="1">
          <a:spLocks noChangeArrowheads="1"/>
        </xdr:cNvSpPr>
      </xdr:nvSpPr>
      <xdr:spPr bwMode="auto">
        <a:xfrm>
          <a:off x="8486775" y="15992475"/>
          <a:ext cx="9144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'P(H/U)=</a:t>
          </a:r>
        </a:p>
      </xdr:txBody>
    </xdr:sp>
    <xdr:clientData/>
  </xdr:twoCellAnchor>
  <xdr:twoCellAnchor>
    <xdr:from>
      <xdr:col>0</xdr:col>
      <xdr:colOff>885825</xdr:colOff>
      <xdr:row>76</xdr:row>
      <xdr:rowOff>57150</xdr:rowOff>
    </xdr:from>
    <xdr:to>
      <xdr:col>1</xdr:col>
      <xdr:colOff>295275</xdr:colOff>
      <xdr:row>78</xdr:row>
      <xdr:rowOff>95250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58896EBA-9BC2-4422-A732-9267EE720115}"/>
            </a:ext>
          </a:extLst>
        </xdr:cNvPr>
        <xdr:cNvSpPr txBox="1">
          <a:spLocks noChangeArrowheads="1"/>
        </xdr:cNvSpPr>
      </xdr:nvSpPr>
      <xdr:spPr bwMode="auto">
        <a:xfrm>
          <a:off x="885825" y="13268325"/>
          <a:ext cx="7524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427</a:t>
          </a:r>
        </a:p>
      </xdr:txBody>
    </xdr:sp>
    <xdr:clientData/>
  </xdr:twoCellAnchor>
  <xdr:twoCellAnchor>
    <xdr:from>
      <xdr:col>3</xdr:col>
      <xdr:colOff>123825</xdr:colOff>
      <xdr:row>76</xdr:row>
      <xdr:rowOff>0</xdr:rowOff>
    </xdr:from>
    <xdr:to>
      <xdr:col>4</xdr:col>
      <xdr:colOff>47625</xdr:colOff>
      <xdr:row>78</xdr:row>
      <xdr:rowOff>38100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2F60EB83-0357-4D47-88AA-F62FE9E648F8}"/>
            </a:ext>
          </a:extLst>
        </xdr:cNvPr>
        <xdr:cNvSpPr txBox="1">
          <a:spLocks noChangeArrowheads="1"/>
        </xdr:cNvSpPr>
      </xdr:nvSpPr>
      <xdr:spPr bwMode="auto">
        <a:xfrm>
          <a:off x="3314700" y="13211175"/>
          <a:ext cx="7524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427</a:t>
          </a:r>
        </a:p>
      </xdr:txBody>
    </xdr:sp>
    <xdr:clientData/>
  </xdr:twoCellAnchor>
  <xdr:twoCellAnchor>
    <xdr:from>
      <xdr:col>4</xdr:col>
      <xdr:colOff>1152525</xdr:colOff>
      <xdr:row>70</xdr:row>
      <xdr:rowOff>114300</xdr:rowOff>
    </xdr:from>
    <xdr:to>
      <xdr:col>6</xdr:col>
      <xdr:colOff>19050</xdr:colOff>
      <xdr:row>73</xdr:row>
      <xdr:rowOff>28575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8CAA38A7-7DA4-462D-9F63-CCD2F237271B}"/>
            </a:ext>
          </a:extLst>
        </xdr:cNvPr>
        <xdr:cNvSpPr txBox="1">
          <a:spLocks noChangeArrowheads="1"/>
        </xdr:cNvSpPr>
      </xdr:nvSpPr>
      <xdr:spPr bwMode="auto">
        <a:xfrm>
          <a:off x="5172075" y="12353925"/>
          <a:ext cx="84772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B = 528</a:t>
          </a:r>
        </a:p>
      </xdr:txBody>
    </xdr:sp>
    <xdr:clientData/>
  </xdr:twoCellAnchor>
  <xdr:twoCellAnchor>
    <xdr:from>
      <xdr:col>4</xdr:col>
      <xdr:colOff>1171575</xdr:colOff>
      <xdr:row>80</xdr:row>
      <xdr:rowOff>85725</xdr:rowOff>
    </xdr:from>
    <xdr:to>
      <xdr:col>6</xdr:col>
      <xdr:colOff>38100</xdr:colOff>
      <xdr:row>83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7138E1E9-FBD8-44A9-A432-AF550B3B3469}"/>
            </a:ext>
          </a:extLst>
        </xdr:cNvPr>
        <xdr:cNvSpPr txBox="1">
          <a:spLocks noChangeArrowheads="1"/>
        </xdr:cNvSpPr>
      </xdr:nvSpPr>
      <xdr:spPr bwMode="auto">
        <a:xfrm>
          <a:off x="5191125" y="13944600"/>
          <a:ext cx="84772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 = 329</a:t>
          </a:r>
        </a:p>
      </xdr:txBody>
    </xdr:sp>
    <xdr:clientData/>
  </xdr:twoCellAnchor>
  <xdr:twoCellAnchor>
    <xdr:from>
      <xdr:col>3</xdr:col>
      <xdr:colOff>657225</xdr:colOff>
      <xdr:row>70</xdr:row>
      <xdr:rowOff>57150</xdr:rowOff>
    </xdr:from>
    <xdr:to>
      <xdr:col>4</xdr:col>
      <xdr:colOff>838200</xdr:colOff>
      <xdr:row>71</xdr:row>
      <xdr:rowOff>95250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111EAE93-2271-425C-A082-06AEF79CAACD}"/>
            </a:ext>
          </a:extLst>
        </xdr:cNvPr>
        <xdr:cNvSpPr txBox="1">
          <a:spLocks noChangeArrowheads="1"/>
        </xdr:cNvSpPr>
      </xdr:nvSpPr>
      <xdr:spPr bwMode="auto">
        <a:xfrm>
          <a:off x="3848100" y="12296775"/>
          <a:ext cx="10096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FAV .49</a:t>
          </a:r>
        </a:p>
      </xdr:txBody>
    </xdr:sp>
    <xdr:clientData/>
  </xdr:twoCellAnchor>
  <xdr:twoCellAnchor>
    <xdr:from>
      <xdr:col>3</xdr:col>
      <xdr:colOff>400050</xdr:colOff>
      <xdr:row>80</xdr:row>
      <xdr:rowOff>123825</xdr:rowOff>
    </xdr:from>
    <xdr:to>
      <xdr:col>4</xdr:col>
      <xdr:colOff>581025</xdr:colOff>
      <xdr:row>82</xdr:row>
      <xdr:rowOff>9525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D997E1C1-BBBE-41D3-B241-361D3A624056}"/>
            </a:ext>
          </a:extLst>
        </xdr:cNvPr>
        <xdr:cNvSpPr txBox="1">
          <a:spLocks noChangeArrowheads="1"/>
        </xdr:cNvSpPr>
      </xdr:nvSpPr>
      <xdr:spPr bwMode="auto">
        <a:xfrm>
          <a:off x="3590925" y="13982700"/>
          <a:ext cx="10096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UnFAV .51</a:t>
          </a:r>
        </a:p>
      </xdr:txBody>
    </xdr:sp>
    <xdr:clientData/>
  </xdr:twoCellAnchor>
  <xdr:twoCellAnchor>
    <xdr:from>
      <xdr:col>6</xdr:col>
      <xdr:colOff>504825</xdr:colOff>
      <xdr:row>68</xdr:row>
      <xdr:rowOff>9525</xdr:rowOff>
    </xdr:from>
    <xdr:to>
      <xdr:col>7</xdr:col>
      <xdr:colOff>142875</xdr:colOff>
      <xdr:row>69</xdr:row>
      <xdr:rowOff>47625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47FA052E-CA8C-48AB-BB50-6579EF4C221F}"/>
            </a:ext>
          </a:extLst>
        </xdr:cNvPr>
        <xdr:cNvSpPr txBox="1">
          <a:spLocks noChangeArrowheads="1"/>
        </xdr:cNvSpPr>
      </xdr:nvSpPr>
      <xdr:spPr bwMode="auto">
        <a:xfrm>
          <a:off x="6505575" y="11925300"/>
          <a:ext cx="2476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6</xdr:col>
      <xdr:colOff>533400</xdr:colOff>
      <xdr:row>71</xdr:row>
      <xdr:rowOff>76200</xdr:rowOff>
    </xdr:from>
    <xdr:to>
      <xdr:col>7</xdr:col>
      <xdr:colOff>171450</xdr:colOff>
      <xdr:row>72</xdr:row>
      <xdr:rowOff>114300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4C6A9F02-B87B-460D-B689-E28888B98781}"/>
            </a:ext>
          </a:extLst>
        </xdr:cNvPr>
        <xdr:cNvSpPr txBox="1">
          <a:spLocks noChangeArrowheads="1"/>
        </xdr:cNvSpPr>
      </xdr:nvSpPr>
      <xdr:spPr bwMode="auto">
        <a:xfrm>
          <a:off x="6534150" y="12477750"/>
          <a:ext cx="2476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57150</xdr:colOff>
      <xdr:row>74</xdr:row>
      <xdr:rowOff>57150</xdr:rowOff>
    </xdr:from>
    <xdr:to>
      <xdr:col>7</xdr:col>
      <xdr:colOff>304800</xdr:colOff>
      <xdr:row>75</xdr:row>
      <xdr:rowOff>95250</xdr:rowOff>
    </xdr:to>
    <xdr:sp macro="" textlink="">
      <xdr:nvSpPr>
        <xdr:cNvPr id="1103" name="Text Box 79">
          <a:extLst>
            <a:ext uri="{FF2B5EF4-FFF2-40B4-BE49-F238E27FC236}">
              <a16:creationId xmlns:a16="http://schemas.microsoft.com/office/drawing/2014/main" id="{6B698C7E-6A66-433F-8D7B-0E91F30CA02A}"/>
            </a:ext>
          </a:extLst>
        </xdr:cNvPr>
        <xdr:cNvSpPr txBox="1">
          <a:spLocks noChangeArrowheads="1"/>
        </xdr:cNvSpPr>
      </xdr:nvSpPr>
      <xdr:spPr bwMode="auto">
        <a:xfrm>
          <a:off x="6667500" y="12944475"/>
          <a:ext cx="2476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6</xdr:col>
      <xdr:colOff>419100</xdr:colOff>
      <xdr:row>80</xdr:row>
      <xdr:rowOff>9525</xdr:rowOff>
    </xdr:from>
    <xdr:to>
      <xdr:col>7</xdr:col>
      <xdr:colOff>57150</xdr:colOff>
      <xdr:row>81</xdr:row>
      <xdr:rowOff>47625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7AECB7BC-7F7F-4206-9929-C8F20A601C55}"/>
            </a:ext>
          </a:extLst>
        </xdr:cNvPr>
        <xdr:cNvSpPr txBox="1">
          <a:spLocks noChangeArrowheads="1"/>
        </xdr:cNvSpPr>
      </xdr:nvSpPr>
      <xdr:spPr bwMode="auto">
        <a:xfrm>
          <a:off x="6419850" y="13868400"/>
          <a:ext cx="2476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6</xdr:col>
      <xdr:colOff>457200</xdr:colOff>
      <xdr:row>83</xdr:row>
      <xdr:rowOff>76200</xdr:rowOff>
    </xdr:from>
    <xdr:to>
      <xdr:col>7</xdr:col>
      <xdr:colOff>95250</xdr:colOff>
      <xdr:row>84</xdr:row>
      <xdr:rowOff>114300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06857964-18D2-4158-B422-748F356F5563}"/>
            </a:ext>
          </a:extLst>
        </xdr:cNvPr>
        <xdr:cNvSpPr txBox="1">
          <a:spLocks noChangeArrowheads="1"/>
        </xdr:cNvSpPr>
      </xdr:nvSpPr>
      <xdr:spPr bwMode="auto">
        <a:xfrm>
          <a:off x="6457950" y="14420850"/>
          <a:ext cx="2476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6</xdr:col>
      <xdr:colOff>171450</xdr:colOff>
      <xdr:row>85</xdr:row>
      <xdr:rowOff>152400</xdr:rowOff>
    </xdr:from>
    <xdr:to>
      <xdr:col>6</xdr:col>
      <xdr:colOff>419100</xdr:colOff>
      <xdr:row>87</xdr:row>
      <xdr:rowOff>0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DA704787-0983-47FD-BB92-A7DC80D4DA57}"/>
            </a:ext>
          </a:extLst>
        </xdr:cNvPr>
        <xdr:cNvSpPr txBox="1">
          <a:spLocks noChangeArrowheads="1"/>
        </xdr:cNvSpPr>
      </xdr:nvSpPr>
      <xdr:spPr bwMode="auto">
        <a:xfrm>
          <a:off x="6172200" y="14820900"/>
          <a:ext cx="2476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1</xdr:col>
      <xdr:colOff>219075</xdr:colOff>
      <xdr:row>87</xdr:row>
      <xdr:rowOff>85725</xdr:rowOff>
    </xdr:from>
    <xdr:to>
      <xdr:col>2</xdr:col>
      <xdr:colOff>0</xdr:colOff>
      <xdr:row>90</xdr:row>
      <xdr:rowOff>38100</xdr:rowOff>
    </xdr:to>
    <xdr:sp macro="" textlink="">
      <xdr:nvSpPr>
        <xdr:cNvPr id="1107" name="Line 83">
          <a:extLst>
            <a:ext uri="{FF2B5EF4-FFF2-40B4-BE49-F238E27FC236}">
              <a16:creationId xmlns:a16="http://schemas.microsoft.com/office/drawing/2014/main" id="{D944FA69-6997-4407-A23C-1A681624E2AB}"/>
            </a:ext>
          </a:extLst>
        </xdr:cNvPr>
        <xdr:cNvSpPr>
          <a:spLocks noChangeShapeType="1"/>
        </xdr:cNvSpPr>
      </xdr:nvSpPr>
      <xdr:spPr bwMode="auto">
        <a:xfrm flipH="1" flipV="1">
          <a:off x="1562100" y="15078075"/>
          <a:ext cx="63817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381000</xdr:colOff>
      <xdr:row>66</xdr:row>
      <xdr:rowOff>95250</xdr:rowOff>
    </xdr:from>
    <xdr:to>
      <xdr:col>8</xdr:col>
      <xdr:colOff>314325</xdr:colOff>
      <xdr:row>67</xdr:row>
      <xdr:rowOff>123825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FF09E6A3-45D7-47D4-B688-34A12F036155}"/>
            </a:ext>
          </a:extLst>
        </xdr:cNvPr>
        <xdr:cNvSpPr txBox="1">
          <a:spLocks noChangeArrowheads="1"/>
        </xdr:cNvSpPr>
      </xdr:nvSpPr>
      <xdr:spPr bwMode="auto">
        <a:xfrm>
          <a:off x="6991350" y="11687175"/>
          <a:ext cx="5429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351</a:t>
          </a:r>
        </a:p>
      </xdr:txBody>
    </xdr:sp>
    <xdr:clientData/>
  </xdr:twoCellAnchor>
  <xdr:twoCellAnchor>
    <xdr:from>
      <xdr:col>4</xdr:col>
      <xdr:colOff>971550</xdr:colOff>
      <xdr:row>65</xdr:row>
      <xdr:rowOff>76200</xdr:rowOff>
    </xdr:from>
    <xdr:to>
      <xdr:col>6</xdr:col>
      <xdr:colOff>304800</xdr:colOff>
      <xdr:row>68</xdr:row>
      <xdr:rowOff>38100</xdr:rowOff>
    </xdr:to>
    <xdr:sp macro="" textlink="">
      <xdr:nvSpPr>
        <xdr:cNvPr id="1109" name="Text Box 85">
          <a:extLst>
            <a:ext uri="{FF2B5EF4-FFF2-40B4-BE49-F238E27FC236}">
              <a16:creationId xmlns:a16="http://schemas.microsoft.com/office/drawing/2014/main" id="{8C24214D-3984-4FE4-A60C-B9901830C911}"/>
            </a:ext>
          </a:extLst>
        </xdr:cNvPr>
        <xdr:cNvSpPr txBox="1">
          <a:spLocks noChangeArrowheads="1"/>
        </xdr:cNvSpPr>
      </xdr:nvSpPr>
      <xdr:spPr bwMode="auto">
        <a:xfrm>
          <a:off x="4991100" y="11496675"/>
          <a:ext cx="131445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'This is the total of these three calculations</a:t>
          </a:r>
        </a:p>
      </xdr:txBody>
    </xdr:sp>
    <xdr:clientData/>
  </xdr:twoCellAnchor>
  <xdr:twoCellAnchor>
    <xdr:from>
      <xdr:col>6</xdr:col>
      <xdr:colOff>314325</xdr:colOff>
      <xdr:row>66</xdr:row>
      <xdr:rowOff>57150</xdr:rowOff>
    </xdr:from>
    <xdr:to>
      <xdr:col>7</xdr:col>
      <xdr:colOff>381000</xdr:colOff>
      <xdr:row>66</xdr:row>
      <xdr:rowOff>66675</xdr:rowOff>
    </xdr:to>
    <xdr:sp macro="" textlink="">
      <xdr:nvSpPr>
        <xdr:cNvPr id="1110" name="Line 86">
          <a:extLst>
            <a:ext uri="{FF2B5EF4-FFF2-40B4-BE49-F238E27FC236}">
              <a16:creationId xmlns:a16="http://schemas.microsoft.com/office/drawing/2014/main" id="{940C5281-01D1-48F2-9D2E-4F6C35933D59}"/>
            </a:ext>
          </a:extLst>
        </xdr:cNvPr>
        <xdr:cNvSpPr>
          <a:spLocks noChangeShapeType="1"/>
        </xdr:cNvSpPr>
      </xdr:nvSpPr>
      <xdr:spPr bwMode="auto">
        <a:xfrm flipV="1">
          <a:off x="6315075" y="11649075"/>
          <a:ext cx="67627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600075</xdr:colOff>
      <xdr:row>68</xdr:row>
      <xdr:rowOff>95250</xdr:rowOff>
    </xdr:from>
    <xdr:to>
      <xdr:col>4</xdr:col>
      <xdr:colOff>1123950</xdr:colOff>
      <xdr:row>70</xdr:row>
      <xdr:rowOff>95250</xdr:rowOff>
    </xdr:to>
    <xdr:sp macro="" textlink="">
      <xdr:nvSpPr>
        <xdr:cNvPr id="1112" name="Line 88">
          <a:extLst>
            <a:ext uri="{FF2B5EF4-FFF2-40B4-BE49-F238E27FC236}">
              <a16:creationId xmlns:a16="http://schemas.microsoft.com/office/drawing/2014/main" id="{CA827D6E-8626-4C6F-9596-2009B8B0359F}"/>
            </a:ext>
          </a:extLst>
        </xdr:cNvPr>
        <xdr:cNvSpPr>
          <a:spLocks noChangeShapeType="1"/>
        </xdr:cNvSpPr>
      </xdr:nvSpPr>
      <xdr:spPr bwMode="auto">
        <a:xfrm>
          <a:off x="4619625" y="12011025"/>
          <a:ext cx="52387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66</xdr:row>
      <xdr:rowOff>95250</xdr:rowOff>
    </xdr:from>
    <xdr:to>
      <xdr:col>4</xdr:col>
      <xdr:colOff>600075</xdr:colOff>
      <xdr:row>68</xdr:row>
      <xdr:rowOff>133350</xdr:rowOff>
    </xdr:to>
    <xdr:sp macro="" textlink="">
      <xdr:nvSpPr>
        <xdr:cNvPr id="1113" name="Text Box 89">
          <a:extLst>
            <a:ext uri="{FF2B5EF4-FFF2-40B4-BE49-F238E27FC236}">
              <a16:creationId xmlns:a16="http://schemas.microsoft.com/office/drawing/2014/main" id="{59DA55E0-D50D-456C-8FBB-4BE0D521C6B9}"/>
            </a:ext>
          </a:extLst>
        </xdr:cNvPr>
        <xdr:cNvSpPr txBox="1">
          <a:spLocks noChangeArrowheads="1"/>
        </xdr:cNvSpPr>
      </xdr:nvSpPr>
      <xdr:spPr bwMode="auto">
        <a:xfrm>
          <a:off x="2457450" y="11687175"/>
          <a:ext cx="2162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is the greatest value of the three ( 351 , 528 and -97)</a:t>
          </a:r>
        </a:p>
      </xdr:txBody>
    </xdr:sp>
    <xdr:clientData/>
  </xdr:twoCellAnchor>
  <xdr:twoCellAnchor>
    <xdr:from>
      <xdr:col>8</xdr:col>
      <xdr:colOff>38100</xdr:colOff>
      <xdr:row>72</xdr:row>
      <xdr:rowOff>0</xdr:rowOff>
    </xdr:from>
    <xdr:to>
      <xdr:col>8</xdr:col>
      <xdr:colOff>581025</xdr:colOff>
      <xdr:row>73</xdr:row>
      <xdr:rowOff>28575</xdr:rowOff>
    </xdr:to>
    <xdr:sp macro="" textlink="">
      <xdr:nvSpPr>
        <xdr:cNvPr id="1114" name="Text Box 90">
          <a:extLst>
            <a:ext uri="{FF2B5EF4-FFF2-40B4-BE49-F238E27FC236}">
              <a16:creationId xmlns:a16="http://schemas.microsoft.com/office/drawing/2014/main" id="{7D29E1F4-4C02-4F3E-9F4C-9E6DE2DB356A}"/>
            </a:ext>
          </a:extLst>
        </xdr:cNvPr>
        <xdr:cNvSpPr txBox="1">
          <a:spLocks noChangeArrowheads="1"/>
        </xdr:cNvSpPr>
      </xdr:nvSpPr>
      <xdr:spPr bwMode="auto">
        <a:xfrm>
          <a:off x="7258050" y="12563475"/>
          <a:ext cx="5429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528</a:t>
          </a:r>
        </a:p>
      </xdr:txBody>
    </xdr:sp>
    <xdr:clientData/>
  </xdr:twoCellAnchor>
  <xdr:twoCellAnchor>
    <xdr:from>
      <xdr:col>8</xdr:col>
      <xdr:colOff>571500</xdr:colOff>
      <xdr:row>77</xdr:row>
      <xdr:rowOff>28575</xdr:rowOff>
    </xdr:from>
    <xdr:to>
      <xdr:col>9</xdr:col>
      <xdr:colOff>504825</xdr:colOff>
      <xdr:row>78</xdr:row>
      <xdr:rowOff>57150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5570A118-1B5D-461E-B509-18DED5506EC5}"/>
            </a:ext>
          </a:extLst>
        </xdr:cNvPr>
        <xdr:cNvSpPr txBox="1">
          <a:spLocks noChangeArrowheads="1"/>
        </xdr:cNvSpPr>
      </xdr:nvSpPr>
      <xdr:spPr bwMode="auto">
        <a:xfrm>
          <a:off x="7791450" y="13401675"/>
          <a:ext cx="5429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-97</a:t>
          </a:r>
        </a:p>
      </xdr:txBody>
    </xdr:sp>
    <xdr:clientData/>
  </xdr:twoCellAnchor>
  <xdr:twoCellAnchor>
    <xdr:from>
      <xdr:col>8</xdr:col>
      <xdr:colOff>57150</xdr:colOff>
      <xdr:row>80</xdr:row>
      <xdr:rowOff>38100</xdr:rowOff>
    </xdr:from>
    <xdr:to>
      <xdr:col>8</xdr:col>
      <xdr:colOff>466725</xdr:colOff>
      <xdr:row>81</xdr:row>
      <xdr:rowOff>57150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FE44366E-131D-466D-B640-8459AAF0E3D5}"/>
            </a:ext>
          </a:extLst>
        </xdr:cNvPr>
        <xdr:cNvSpPr txBox="1">
          <a:spLocks noChangeArrowheads="1"/>
        </xdr:cNvSpPr>
      </xdr:nvSpPr>
      <xdr:spPr bwMode="auto">
        <a:xfrm>
          <a:off x="7277100" y="13896975"/>
          <a:ext cx="4095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329</a:t>
          </a:r>
        </a:p>
      </xdr:txBody>
    </xdr:sp>
    <xdr:clientData/>
  </xdr:twoCellAnchor>
  <xdr:twoCellAnchor>
    <xdr:from>
      <xdr:col>7</xdr:col>
      <xdr:colOff>533400</xdr:colOff>
      <xdr:row>84</xdr:row>
      <xdr:rowOff>85725</xdr:rowOff>
    </xdr:from>
    <xdr:to>
      <xdr:col>8</xdr:col>
      <xdr:colOff>333375</xdr:colOff>
      <xdr:row>85</xdr:row>
      <xdr:rowOff>95250</xdr:rowOff>
    </xdr:to>
    <xdr:sp macro="" textlink="">
      <xdr:nvSpPr>
        <xdr:cNvPr id="1117" name="Text Box 93">
          <a:extLst>
            <a:ext uri="{FF2B5EF4-FFF2-40B4-BE49-F238E27FC236}">
              <a16:creationId xmlns:a16="http://schemas.microsoft.com/office/drawing/2014/main" id="{77633B81-E562-4B6F-842C-F082CE895E23}"/>
            </a:ext>
          </a:extLst>
        </xdr:cNvPr>
        <xdr:cNvSpPr txBox="1">
          <a:spLocks noChangeArrowheads="1"/>
        </xdr:cNvSpPr>
      </xdr:nvSpPr>
      <xdr:spPr bwMode="auto">
        <a:xfrm>
          <a:off x="7143750" y="14592300"/>
          <a:ext cx="4095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277</a:t>
          </a:r>
        </a:p>
      </xdr:txBody>
    </xdr:sp>
    <xdr:clientData/>
  </xdr:twoCellAnchor>
  <xdr:twoCellAnchor>
    <xdr:from>
      <xdr:col>7</xdr:col>
      <xdr:colOff>228600</xdr:colOff>
      <xdr:row>88</xdr:row>
      <xdr:rowOff>142875</xdr:rowOff>
    </xdr:from>
    <xdr:to>
      <xdr:col>8</xdr:col>
      <xdr:colOff>38100</xdr:colOff>
      <xdr:row>90</xdr:row>
      <xdr:rowOff>0</xdr:rowOff>
    </xdr:to>
    <xdr:sp macro="" textlink="">
      <xdr:nvSpPr>
        <xdr:cNvPr id="1118" name="Text Box 94">
          <a:extLst>
            <a:ext uri="{FF2B5EF4-FFF2-40B4-BE49-F238E27FC236}">
              <a16:creationId xmlns:a16="http://schemas.microsoft.com/office/drawing/2014/main" id="{89AF348E-973F-4F0F-B027-7ACABAD078DC}"/>
            </a:ext>
          </a:extLst>
        </xdr:cNvPr>
        <xdr:cNvSpPr txBox="1">
          <a:spLocks noChangeArrowheads="1"/>
        </xdr:cNvSpPr>
      </xdr:nvSpPr>
      <xdr:spPr bwMode="auto">
        <a:xfrm>
          <a:off x="6838950" y="15297150"/>
          <a:ext cx="4191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-492</a:t>
          </a:r>
        </a:p>
      </xdr:txBody>
    </xdr:sp>
    <xdr:clientData/>
  </xdr:twoCellAnchor>
  <xdr:twoCellAnchor>
    <xdr:from>
      <xdr:col>4</xdr:col>
      <xdr:colOff>447675</xdr:colOff>
      <xdr:row>59</xdr:row>
      <xdr:rowOff>76200</xdr:rowOff>
    </xdr:from>
    <xdr:to>
      <xdr:col>12</xdr:col>
      <xdr:colOff>104775</xdr:colOff>
      <xdr:row>64</xdr:row>
      <xdr:rowOff>114300</xdr:rowOff>
    </xdr:to>
    <xdr:sp macro="" textlink="">
      <xdr:nvSpPr>
        <xdr:cNvPr id="1119" name="Text Box 95">
          <a:extLst>
            <a:ext uri="{FF2B5EF4-FFF2-40B4-BE49-F238E27FC236}">
              <a16:creationId xmlns:a16="http://schemas.microsoft.com/office/drawing/2014/main" id="{AB1BBB43-4FAA-42E0-B5E6-0C24E6E9534E}"/>
            </a:ext>
          </a:extLst>
        </xdr:cNvPr>
        <xdr:cNvSpPr txBox="1">
          <a:spLocks noChangeArrowheads="1"/>
        </xdr:cNvSpPr>
      </xdr:nvSpPr>
      <xdr:spPr bwMode="auto">
        <a:xfrm>
          <a:off x="4467225" y="10515600"/>
          <a:ext cx="5295900" cy="85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'To get this value you take the Posterior Probabilities for Low-Medium and High Economies and multiply them by the figures from our first table for each Possibility, in this case the first possibility A ROW. You use the Posterior Probabilties in each of these instances but you change the possibilities according to Favorable and Unfavorable and by ROW.  (see table (bottom left corner)</a:t>
          </a:r>
        </a:p>
      </xdr:txBody>
    </xdr:sp>
    <xdr:clientData/>
  </xdr:twoCellAnchor>
  <xdr:twoCellAnchor>
    <xdr:from>
      <xdr:col>10</xdr:col>
      <xdr:colOff>57150</xdr:colOff>
      <xdr:row>63</xdr:row>
      <xdr:rowOff>104775</xdr:rowOff>
    </xdr:from>
    <xdr:to>
      <xdr:col>11</xdr:col>
      <xdr:colOff>409575</xdr:colOff>
      <xdr:row>64</xdr:row>
      <xdr:rowOff>123825</xdr:rowOff>
    </xdr:to>
    <xdr:sp macro="" textlink="">
      <xdr:nvSpPr>
        <xdr:cNvPr id="1120" name="Line 96">
          <a:extLst>
            <a:ext uri="{FF2B5EF4-FFF2-40B4-BE49-F238E27FC236}">
              <a16:creationId xmlns:a16="http://schemas.microsoft.com/office/drawing/2014/main" id="{E2F0206C-5B8B-40F0-A41B-CD4006E4E3FF}"/>
            </a:ext>
          </a:extLst>
        </xdr:cNvPr>
        <xdr:cNvSpPr>
          <a:spLocks noChangeShapeType="1"/>
        </xdr:cNvSpPr>
      </xdr:nvSpPr>
      <xdr:spPr bwMode="auto">
        <a:xfrm>
          <a:off x="8496300" y="11201400"/>
          <a:ext cx="962025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428625</xdr:colOff>
      <xdr:row>64</xdr:row>
      <xdr:rowOff>66675</xdr:rowOff>
    </xdr:from>
    <xdr:to>
      <xdr:col>15</xdr:col>
      <xdr:colOff>19050</xdr:colOff>
      <xdr:row>65</xdr:row>
      <xdr:rowOff>123825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F984138F-B2A7-4120-8DBB-24B70626DB12}"/>
            </a:ext>
          </a:extLst>
        </xdr:cNvPr>
        <xdr:cNvSpPr txBox="1">
          <a:spLocks noChangeArrowheads="1"/>
        </xdr:cNvSpPr>
      </xdr:nvSpPr>
      <xdr:spPr bwMode="auto">
        <a:xfrm>
          <a:off x="9477375" y="11325225"/>
          <a:ext cx="20288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'P(L/F) or P(F/S1)=.122*300 = 36.6</a:t>
          </a:r>
        </a:p>
      </xdr:txBody>
    </xdr:sp>
    <xdr:clientData/>
  </xdr:twoCellAnchor>
  <xdr:twoCellAnchor>
    <xdr:from>
      <xdr:col>6</xdr:col>
      <xdr:colOff>323850</xdr:colOff>
      <xdr:row>73</xdr:row>
      <xdr:rowOff>85725</xdr:rowOff>
    </xdr:from>
    <xdr:to>
      <xdr:col>6</xdr:col>
      <xdr:colOff>333375</xdr:colOff>
      <xdr:row>74</xdr:row>
      <xdr:rowOff>104775</xdr:rowOff>
    </xdr:to>
    <xdr:sp macro="" textlink="">
      <xdr:nvSpPr>
        <xdr:cNvPr id="1121" name="Line 97">
          <a:extLst>
            <a:ext uri="{FF2B5EF4-FFF2-40B4-BE49-F238E27FC236}">
              <a16:creationId xmlns:a16="http://schemas.microsoft.com/office/drawing/2014/main" id="{9C027F12-B5E2-4958-A79F-F7760F0C4224}"/>
            </a:ext>
          </a:extLst>
        </xdr:cNvPr>
        <xdr:cNvSpPr>
          <a:spLocks noChangeShapeType="1"/>
        </xdr:cNvSpPr>
      </xdr:nvSpPr>
      <xdr:spPr bwMode="auto">
        <a:xfrm flipH="1">
          <a:off x="6324600" y="12811125"/>
          <a:ext cx="9525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69</xdr:row>
      <xdr:rowOff>19050</xdr:rowOff>
    </xdr:from>
    <xdr:to>
      <xdr:col>6</xdr:col>
      <xdr:colOff>409575</xdr:colOff>
      <xdr:row>69</xdr:row>
      <xdr:rowOff>152400</xdr:rowOff>
    </xdr:to>
    <xdr:sp macro="" textlink="">
      <xdr:nvSpPr>
        <xdr:cNvPr id="1122" name="Line 98">
          <a:extLst>
            <a:ext uri="{FF2B5EF4-FFF2-40B4-BE49-F238E27FC236}">
              <a16:creationId xmlns:a16="http://schemas.microsoft.com/office/drawing/2014/main" id="{71E608FF-33A2-41F1-BAEB-292DA34D9A39}"/>
            </a:ext>
          </a:extLst>
        </xdr:cNvPr>
        <xdr:cNvSpPr>
          <a:spLocks noChangeShapeType="1"/>
        </xdr:cNvSpPr>
      </xdr:nvSpPr>
      <xdr:spPr bwMode="auto">
        <a:xfrm>
          <a:off x="6276975" y="12096750"/>
          <a:ext cx="133350" cy="133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69</xdr:row>
      <xdr:rowOff>57150</xdr:rowOff>
    </xdr:from>
    <xdr:to>
      <xdr:col>6</xdr:col>
      <xdr:colOff>323850</xdr:colOff>
      <xdr:row>70</xdr:row>
      <xdr:rowOff>9525</xdr:rowOff>
    </xdr:to>
    <xdr:sp macro="" textlink="">
      <xdr:nvSpPr>
        <xdr:cNvPr id="1123" name="Line 99">
          <a:extLst>
            <a:ext uri="{FF2B5EF4-FFF2-40B4-BE49-F238E27FC236}">
              <a16:creationId xmlns:a16="http://schemas.microsoft.com/office/drawing/2014/main" id="{F15FA450-A6F7-4885-8599-A80B3F8744C6}"/>
            </a:ext>
          </a:extLst>
        </xdr:cNvPr>
        <xdr:cNvSpPr>
          <a:spLocks noChangeShapeType="1"/>
        </xdr:cNvSpPr>
      </xdr:nvSpPr>
      <xdr:spPr bwMode="auto">
        <a:xfrm>
          <a:off x="6238875" y="12134850"/>
          <a:ext cx="85725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409575</xdr:colOff>
      <xdr:row>73</xdr:row>
      <xdr:rowOff>85725</xdr:rowOff>
    </xdr:from>
    <xdr:to>
      <xdr:col>6</xdr:col>
      <xdr:colOff>409575</xdr:colOff>
      <xdr:row>74</xdr:row>
      <xdr:rowOff>133350</xdr:rowOff>
    </xdr:to>
    <xdr:sp macro="" textlink="">
      <xdr:nvSpPr>
        <xdr:cNvPr id="1124" name="Line 100">
          <a:extLst>
            <a:ext uri="{FF2B5EF4-FFF2-40B4-BE49-F238E27FC236}">
              <a16:creationId xmlns:a16="http://schemas.microsoft.com/office/drawing/2014/main" id="{5D2979F4-414B-48D1-915D-864F1308BF70}"/>
            </a:ext>
          </a:extLst>
        </xdr:cNvPr>
        <xdr:cNvSpPr>
          <a:spLocks noChangeShapeType="1"/>
        </xdr:cNvSpPr>
      </xdr:nvSpPr>
      <xdr:spPr bwMode="auto">
        <a:xfrm>
          <a:off x="6410325" y="12811125"/>
          <a:ext cx="0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390525</xdr:colOff>
      <xdr:row>89</xdr:row>
      <xdr:rowOff>85725</xdr:rowOff>
    </xdr:from>
    <xdr:to>
      <xdr:col>15</xdr:col>
      <xdr:colOff>95250</xdr:colOff>
      <xdr:row>94</xdr:row>
      <xdr:rowOff>47625</xdr:rowOff>
    </xdr:to>
    <xdr:sp macro="" textlink="">
      <xdr:nvSpPr>
        <xdr:cNvPr id="1125" name="Text Box 101">
          <a:extLst>
            <a:ext uri="{FF2B5EF4-FFF2-40B4-BE49-F238E27FC236}">
              <a16:creationId xmlns:a16="http://schemas.microsoft.com/office/drawing/2014/main" id="{4FD2AEB7-8F65-48DC-A2BF-48B36C939591}"/>
            </a:ext>
          </a:extLst>
        </xdr:cNvPr>
        <xdr:cNvSpPr txBox="1">
          <a:spLocks noChangeArrowheads="1"/>
        </xdr:cNvSpPr>
      </xdr:nvSpPr>
      <xdr:spPr bwMode="auto">
        <a:xfrm>
          <a:off x="10048875" y="15401925"/>
          <a:ext cx="1533525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Don't forget to change to the UnFavorable Posterior Probabilities</a:t>
          </a:r>
        </a:p>
      </xdr:txBody>
    </xdr:sp>
    <xdr:clientData/>
  </xdr:twoCellAnchor>
  <xdr:twoCellAnchor>
    <xdr:from>
      <xdr:col>14</xdr:col>
      <xdr:colOff>57150</xdr:colOff>
      <xdr:row>83</xdr:row>
      <xdr:rowOff>0</xdr:rowOff>
    </xdr:from>
    <xdr:to>
      <xdr:col>14</xdr:col>
      <xdr:colOff>276225</xdr:colOff>
      <xdr:row>89</xdr:row>
      <xdr:rowOff>47625</xdr:rowOff>
    </xdr:to>
    <xdr:sp macro="" textlink="">
      <xdr:nvSpPr>
        <xdr:cNvPr id="1126" name="Line 102">
          <a:extLst>
            <a:ext uri="{FF2B5EF4-FFF2-40B4-BE49-F238E27FC236}">
              <a16:creationId xmlns:a16="http://schemas.microsoft.com/office/drawing/2014/main" id="{8FF30C05-2AD7-4343-B4A8-645B2DA047CC}"/>
            </a:ext>
          </a:extLst>
        </xdr:cNvPr>
        <xdr:cNvSpPr>
          <a:spLocks noChangeShapeType="1"/>
        </xdr:cNvSpPr>
      </xdr:nvSpPr>
      <xdr:spPr bwMode="auto">
        <a:xfrm flipH="1" flipV="1">
          <a:off x="10934700" y="14344650"/>
          <a:ext cx="219075" cy="1019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571500</xdr:colOff>
      <xdr:row>91</xdr:row>
      <xdr:rowOff>38100</xdr:rowOff>
    </xdr:from>
    <xdr:to>
      <xdr:col>4</xdr:col>
      <xdr:colOff>180975</xdr:colOff>
      <xdr:row>94</xdr:row>
      <xdr:rowOff>66675</xdr:rowOff>
    </xdr:to>
    <xdr:sp macro="" textlink="">
      <xdr:nvSpPr>
        <xdr:cNvPr id="1127" name="Line 103">
          <a:extLst>
            <a:ext uri="{FF2B5EF4-FFF2-40B4-BE49-F238E27FC236}">
              <a16:creationId xmlns:a16="http://schemas.microsoft.com/office/drawing/2014/main" id="{12973ABB-9E15-4A9C-986F-A544CF30E7DE}"/>
            </a:ext>
          </a:extLst>
        </xdr:cNvPr>
        <xdr:cNvSpPr>
          <a:spLocks noChangeShapeType="1"/>
        </xdr:cNvSpPr>
      </xdr:nvSpPr>
      <xdr:spPr bwMode="auto">
        <a:xfrm flipH="1" flipV="1">
          <a:off x="3762375" y="15678150"/>
          <a:ext cx="4381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228600</xdr:colOff>
      <xdr:row>82</xdr:row>
      <xdr:rowOff>104775</xdr:rowOff>
    </xdr:from>
    <xdr:to>
      <xdr:col>6</xdr:col>
      <xdr:colOff>276225</xdr:colOff>
      <xdr:row>83</xdr:row>
      <xdr:rowOff>152400</xdr:rowOff>
    </xdr:to>
    <xdr:sp macro="" textlink="">
      <xdr:nvSpPr>
        <xdr:cNvPr id="1128" name="Line 104">
          <a:extLst>
            <a:ext uri="{FF2B5EF4-FFF2-40B4-BE49-F238E27FC236}">
              <a16:creationId xmlns:a16="http://schemas.microsoft.com/office/drawing/2014/main" id="{436B4A9C-D08E-4124-A80A-DFF5271B288C}"/>
            </a:ext>
          </a:extLst>
        </xdr:cNvPr>
        <xdr:cNvSpPr>
          <a:spLocks noChangeShapeType="1"/>
        </xdr:cNvSpPr>
      </xdr:nvSpPr>
      <xdr:spPr bwMode="auto">
        <a:xfrm>
          <a:off x="6229350" y="14287500"/>
          <a:ext cx="47625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82</xdr:row>
      <xdr:rowOff>114300</xdr:rowOff>
    </xdr:from>
    <xdr:to>
      <xdr:col>6</xdr:col>
      <xdr:colOff>361950</xdr:colOff>
      <xdr:row>84</xdr:row>
      <xdr:rowOff>0</xdr:rowOff>
    </xdr:to>
    <xdr:sp macro="" textlink="">
      <xdr:nvSpPr>
        <xdr:cNvPr id="1129" name="Line 105">
          <a:extLst>
            <a:ext uri="{FF2B5EF4-FFF2-40B4-BE49-F238E27FC236}">
              <a16:creationId xmlns:a16="http://schemas.microsoft.com/office/drawing/2014/main" id="{ACA3C283-2EC7-4014-8AB4-DC44B74FF4C6}"/>
            </a:ext>
          </a:extLst>
        </xdr:cNvPr>
        <xdr:cNvSpPr>
          <a:spLocks noChangeShapeType="1"/>
        </xdr:cNvSpPr>
      </xdr:nvSpPr>
      <xdr:spPr bwMode="auto">
        <a:xfrm>
          <a:off x="6315075" y="14297025"/>
          <a:ext cx="47625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84</xdr:row>
      <xdr:rowOff>57150</xdr:rowOff>
    </xdr:from>
    <xdr:to>
      <xdr:col>5</xdr:col>
      <xdr:colOff>581025</xdr:colOff>
      <xdr:row>85</xdr:row>
      <xdr:rowOff>104775</xdr:rowOff>
    </xdr:to>
    <xdr:sp macro="" textlink="">
      <xdr:nvSpPr>
        <xdr:cNvPr id="1130" name="Line 106">
          <a:extLst>
            <a:ext uri="{FF2B5EF4-FFF2-40B4-BE49-F238E27FC236}">
              <a16:creationId xmlns:a16="http://schemas.microsoft.com/office/drawing/2014/main" id="{2C086DF3-3EAB-4EAF-A88E-600052D13C61}"/>
            </a:ext>
          </a:extLst>
        </xdr:cNvPr>
        <xdr:cNvSpPr>
          <a:spLocks noChangeShapeType="1"/>
        </xdr:cNvSpPr>
      </xdr:nvSpPr>
      <xdr:spPr bwMode="auto">
        <a:xfrm>
          <a:off x="5924550" y="14563725"/>
          <a:ext cx="47625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84</xdr:row>
      <xdr:rowOff>114300</xdr:rowOff>
    </xdr:from>
    <xdr:to>
      <xdr:col>6</xdr:col>
      <xdr:colOff>66675</xdr:colOff>
      <xdr:row>86</xdr:row>
      <xdr:rowOff>0</xdr:rowOff>
    </xdr:to>
    <xdr:sp macro="" textlink="">
      <xdr:nvSpPr>
        <xdr:cNvPr id="1131" name="Line 107">
          <a:extLst>
            <a:ext uri="{FF2B5EF4-FFF2-40B4-BE49-F238E27FC236}">
              <a16:creationId xmlns:a16="http://schemas.microsoft.com/office/drawing/2014/main" id="{D28C7AB1-E27A-4BEB-80BF-551EBA2AE30F}"/>
            </a:ext>
          </a:extLst>
        </xdr:cNvPr>
        <xdr:cNvSpPr>
          <a:spLocks noChangeShapeType="1"/>
        </xdr:cNvSpPr>
      </xdr:nvSpPr>
      <xdr:spPr bwMode="auto">
        <a:xfrm>
          <a:off x="6019800" y="14620875"/>
          <a:ext cx="47625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304800</xdr:colOff>
      <xdr:row>61</xdr:row>
      <xdr:rowOff>85725</xdr:rowOff>
    </xdr:from>
    <xdr:to>
      <xdr:col>13</xdr:col>
      <xdr:colOff>390525</xdr:colOff>
      <xdr:row>66</xdr:row>
      <xdr:rowOff>57150</xdr:rowOff>
    </xdr:to>
    <xdr:sp macro="" textlink="">
      <xdr:nvSpPr>
        <xdr:cNvPr id="1132" name="Line 108">
          <a:extLst>
            <a:ext uri="{FF2B5EF4-FFF2-40B4-BE49-F238E27FC236}">
              <a16:creationId xmlns:a16="http://schemas.microsoft.com/office/drawing/2014/main" id="{8A0EB16F-4BCC-4325-8FE6-1DA08D50EC5A}"/>
            </a:ext>
          </a:extLst>
        </xdr:cNvPr>
        <xdr:cNvSpPr>
          <a:spLocks noChangeShapeType="1"/>
        </xdr:cNvSpPr>
      </xdr:nvSpPr>
      <xdr:spPr bwMode="auto">
        <a:xfrm flipV="1">
          <a:off x="7524750" y="10858500"/>
          <a:ext cx="3133725" cy="79057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400050</xdr:colOff>
      <xdr:row>59</xdr:row>
      <xdr:rowOff>19050</xdr:rowOff>
    </xdr:from>
    <xdr:to>
      <xdr:col>15</xdr:col>
      <xdr:colOff>514350</xdr:colOff>
      <xdr:row>63</xdr:row>
      <xdr:rowOff>152400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071D3584-231F-45A8-8C85-424C927C549F}"/>
            </a:ext>
          </a:extLst>
        </xdr:cNvPr>
        <xdr:cNvSpPr txBox="1">
          <a:spLocks noChangeArrowheads="1"/>
        </xdr:cNvSpPr>
      </xdr:nvSpPr>
      <xdr:spPr bwMode="auto">
        <a:xfrm>
          <a:off x="10668000" y="10458450"/>
          <a:ext cx="1333500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This means that in a Favorable economy if you go with Decision A your expected return will be $ 351</a:t>
          </a:r>
        </a:p>
      </xdr:txBody>
    </xdr:sp>
    <xdr:clientData/>
  </xdr:twoCellAnchor>
  <xdr:twoCellAnchor>
    <xdr:from>
      <xdr:col>1</xdr:col>
      <xdr:colOff>638175</xdr:colOff>
      <xdr:row>81</xdr:row>
      <xdr:rowOff>152400</xdr:rowOff>
    </xdr:from>
    <xdr:to>
      <xdr:col>4</xdr:col>
      <xdr:colOff>857250</xdr:colOff>
      <xdr:row>89</xdr:row>
      <xdr:rowOff>9525</xdr:rowOff>
    </xdr:to>
    <xdr:sp macro="" textlink="">
      <xdr:nvSpPr>
        <xdr:cNvPr id="1134" name="Text Box 110">
          <a:extLst>
            <a:ext uri="{FF2B5EF4-FFF2-40B4-BE49-F238E27FC236}">
              <a16:creationId xmlns:a16="http://schemas.microsoft.com/office/drawing/2014/main" id="{1603F897-BC96-4B5D-BA34-2B99D93E772A}"/>
            </a:ext>
          </a:extLst>
        </xdr:cNvPr>
        <xdr:cNvSpPr txBox="1">
          <a:spLocks noChangeArrowheads="1"/>
        </xdr:cNvSpPr>
      </xdr:nvSpPr>
      <xdr:spPr bwMode="auto">
        <a:xfrm>
          <a:off x="1981200" y="14173200"/>
          <a:ext cx="2895600" cy="1152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To get this number: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Take B=528 and multiply by .49 (which is the Total for the Favorable Row on the Joint Probabilties table)                 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THEN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Take A = 329 and multiply it by .51 (which is the Total for the UnFavorable Row on the J.P.T.)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Add these amounts together  to get 427  !!!</a:t>
          </a:r>
        </a:p>
      </xdr:txBody>
    </xdr:sp>
    <xdr:clientData/>
  </xdr:twoCellAnchor>
  <xdr:twoCellAnchor>
    <xdr:from>
      <xdr:col>1</xdr:col>
      <xdr:colOff>790575</xdr:colOff>
      <xdr:row>78</xdr:row>
      <xdr:rowOff>57150</xdr:rowOff>
    </xdr:from>
    <xdr:to>
      <xdr:col>2</xdr:col>
      <xdr:colOff>933450</xdr:colOff>
      <xdr:row>81</xdr:row>
      <xdr:rowOff>133350</xdr:rowOff>
    </xdr:to>
    <xdr:sp macro="" textlink="">
      <xdr:nvSpPr>
        <xdr:cNvPr id="1135" name="Line 111">
          <a:extLst>
            <a:ext uri="{FF2B5EF4-FFF2-40B4-BE49-F238E27FC236}">
              <a16:creationId xmlns:a16="http://schemas.microsoft.com/office/drawing/2014/main" id="{A8923108-87EC-4344-B88D-C41BA98F5E27}"/>
            </a:ext>
          </a:extLst>
        </xdr:cNvPr>
        <xdr:cNvSpPr>
          <a:spLocks noChangeShapeType="1"/>
        </xdr:cNvSpPr>
      </xdr:nvSpPr>
      <xdr:spPr bwMode="auto">
        <a:xfrm flipV="1">
          <a:off x="2133600" y="13592175"/>
          <a:ext cx="1000125" cy="561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38100</xdr:colOff>
      <xdr:row>64</xdr:row>
      <xdr:rowOff>76200</xdr:rowOff>
    </xdr:from>
    <xdr:to>
      <xdr:col>15</xdr:col>
      <xdr:colOff>352425</xdr:colOff>
      <xdr:row>66</xdr:row>
      <xdr:rowOff>95250</xdr:rowOff>
    </xdr:to>
    <xdr:sp macro="" textlink="">
      <xdr:nvSpPr>
        <xdr:cNvPr id="1137" name="Line 113">
          <a:extLst>
            <a:ext uri="{FF2B5EF4-FFF2-40B4-BE49-F238E27FC236}">
              <a16:creationId xmlns:a16="http://schemas.microsoft.com/office/drawing/2014/main" id="{100479EA-2769-4CA7-975F-5203605267E8}"/>
            </a:ext>
          </a:extLst>
        </xdr:cNvPr>
        <xdr:cNvSpPr>
          <a:spLocks noChangeShapeType="1"/>
        </xdr:cNvSpPr>
      </xdr:nvSpPr>
      <xdr:spPr bwMode="auto">
        <a:xfrm>
          <a:off x="11525250" y="11334750"/>
          <a:ext cx="314325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180975</xdr:colOff>
      <xdr:row>66</xdr:row>
      <xdr:rowOff>114300</xdr:rowOff>
    </xdr:from>
    <xdr:to>
      <xdr:col>15</xdr:col>
      <xdr:colOff>361950</xdr:colOff>
      <xdr:row>68</xdr:row>
      <xdr:rowOff>95250</xdr:rowOff>
    </xdr:to>
    <xdr:sp macro="" textlink="">
      <xdr:nvSpPr>
        <xdr:cNvPr id="1138" name="Line 114">
          <a:extLst>
            <a:ext uri="{FF2B5EF4-FFF2-40B4-BE49-F238E27FC236}">
              <a16:creationId xmlns:a16="http://schemas.microsoft.com/office/drawing/2014/main" id="{31921676-317B-41D8-9ABB-2A373106658D}"/>
            </a:ext>
          </a:extLst>
        </xdr:cNvPr>
        <xdr:cNvSpPr>
          <a:spLocks noChangeShapeType="1"/>
        </xdr:cNvSpPr>
      </xdr:nvSpPr>
      <xdr:spPr bwMode="auto">
        <a:xfrm flipH="1">
          <a:off x="11668125" y="11706225"/>
          <a:ext cx="18097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428625</xdr:colOff>
      <xdr:row>65</xdr:row>
      <xdr:rowOff>161925</xdr:rowOff>
    </xdr:from>
    <xdr:to>
      <xdr:col>17</xdr:col>
      <xdr:colOff>342900</xdr:colOff>
      <xdr:row>71</xdr:row>
      <xdr:rowOff>19050</xdr:rowOff>
    </xdr:to>
    <xdr:sp macro="" textlink="">
      <xdr:nvSpPr>
        <xdr:cNvPr id="1139" name="Text Box 115">
          <a:extLst>
            <a:ext uri="{FF2B5EF4-FFF2-40B4-BE49-F238E27FC236}">
              <a16:creationId xmlns:a16="http://schemas.microsoft.com/office/drawing/2014/main" id="{D351F374-0F18-4E4A-BBB8-DC5F5DABA1C1}"/>
            </a:ext>
          </a:extLst>
        </xdr:cNvPr>
        <xdr:cNvSpPr txBox="1">
          <a:spLocks noChangeArrowheads="1"/>
        </xdr:cNvSpPr>
      </xdr:nvSpPr>
      <xdr:spPr bwMode="auto">
        <a:xfrm>
          <a:off x="11915775" y="11582400"/>
          <a:ext cx="1133475" cy="838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Sum of these equals the 351 you see in the Chance Node for Decision A</a:t>
          </a:r>
        </a:p>
      </xdr:txBody>
    </xdr:sp>
    <xdr:clientData/>
  </xdr:twoCellAnchor>
  <xdr:twoCellAnchor>
    <xdr:from>
      <xdr:col>5</xdr:col>
      <xdr:colOff>76200</xdr:colOff>
      <xdr:row>82</xdr:row>
      <xdr:rowOff>85725</xdr:rowOff>
    </xdr:from>
    <xdr:to>
      <xdr:col>6</xdr:col>
      <xdr:colOff>0</xdr:colOff>
      <xdr:row>98</xdr:row>
      <xdr:rowOff>76200</xdr:rowOff>
    </xdr:to>
    <xdr:sp macro="" textlink="">
      <xdr:nvSpPr>
        <xdr:cNvPr id="1140" name="Line 116">
          <a:extLst>
            <a:ext uri="{FF2B5EF4-FFF2-40B4-BE49-F238E27FC236}">
              <a16:creationId xmlns:a16="http://schemas.microsoft.com/office/drawing/2014/main" id="{52F2BD8E-65F5-46EE-9EF3-529783634653}"/>
            </a:ext>
          </a:extLst>
        </xdr:cNvPr>
        <xdr:cNvSpPr>
          <a:spLocks noChangeShapeType="1"/>
        </xdr:cNvSpPr>
      </xdr:nvSpPr>
      <xdr:spPr bwMode="auto">
        <a:xfrm flipH="1" flipV="1">
          <a:off x="5467350" y="14268450"/>
          <a:ext cx="533400" cy="2609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295275</xdr:colOff>
      <xdr:row>72</xdr:row>
      <xdr:rowOff>95250</xdr:rowOff>
    </xdr:from>
    <xdr:to>
      <xdr:col>6</xdr:col>
      <xdr:colOff>361950</xdr:colOff>
      <xdr:row>96</xdr:row>
      <xdr:rowOff>9525</xdr:rowOff>
    </xdr:to>
    <xdr:sp macro="" textlink="">
      <xdr:nvSpPr>
        <xdr:cNvPr id="1141" name="Line 117">
          <a:extLst>
            <a:ext uri="{FF2B5EF4-FFF2-40B4-BE49-F238E27FC236}">
              <a16:creationId xmlns:a16="http://schemas.microsoft.com/office/drawing/2014/main" id="{D3E90A86-40B0-4C3B-A1BD-C30B01813C5B}"/>
            </a:ext>
          </a:extLst>
        </xdr:cNvPr>
        <xdr:cNvSpPr>
          <a:spLocks noChangeShapeType="1"/>
        </xdr:cNvSpPr>
      </xdr:nvSpPr>
      <xdr:spPr bwMode="auto">
        <a:xfrm flipH="1" flipV="1">
          <a:off x="5686425" y="12658725"/>
          <a:ext cx="676275" cy="381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zoomScaleNormal="100" workbookViewId="0"/>
  </sheetViews>
  <sheetFormatPr defaultRowHeight="12.75" x14ac:dyDescent="0.2"/>
  <cols>
    <col min="1" max="1" width="20.140625" customWidth="1"/>
    <col min="2" max="2" width="12.85546875" customWidth="1"/>
    <col min="3" max="3" width="14.85546875" customWidth="1"/>
    <col min="4" max="4" width="12.42578125" customWidth="1"/>
    <col min="5" max="5" width="20.5703125" customWidth="1"/>
  </cols>
  <sheetData>
    <row r="1" spans="1:10" x14ac:dyDescent="0.2">
      <c r="A1" t="s">
        <v>9</v>
      </c>
    </row>
    <row r="2" spans="1:10" ht="13.5" thickBot="1" x14ac:dyDescent="0.25"/>
    <row r="3" spans="1:10" ht="25.5" x14ac:dyDescent="0.2">
      <c r="A3" s="2"/>
      <c r="B3" s="3" t="s">
        <v>6</v>
      </c>
      <c r="C3" s="3" t="s">
        <v>7</v>
      </c>
      <c r="D3" s="3" t="s">
        <v>8</v>
      </c>
      <c r="E3" s="13" t="s">
        <v>17</v>
      </c>
    </row>
    <row r="4" spans="1:10" x14ac:dyDescent="0.2">
      <c r="A4" s="2" t="s">
        <v>13</v>
      </c>
      <c r="B4" s="2">
        <v>300</v>
      </c>
      <c r="C4" s="2">
        <v>350</v>
      </c>
      <c r="D4" s="11">
        <v>400</v>
      </c>
      <c r="E4" s="42">
        <v>340</v>
      </c>
      <c r="F4" s="35" t="s">
        <v>56</v>
      </c>
    </row>
    <row r="5" spans="1:10" x14ac:dyDescent="0.2">
      <c r="A5" s="2" t="s">
        <v>14</v>
      </c>
      <c r="B5" s="2">
        <v>-100</v>
      </c>
      <c r="C5" s="2">
        <v>600</v>
      </c>
      <c r="D5" s="11">
        <v>700</v>
      </c>
      <c r="E5" s="43">
        <v>400</v>
      </c>
      <c r="F5" s="35" t="s">
        <v>57</v>
      </c>
    </row>
    <row r="6" spans="1:10" ht="13.5" thickBot="1" x14ac:dyDescent="0.25">
      <c r="A6" s="10" t="s">
        <v>15</v>
      </c>
      <c r="B6" s="10">
        <v>-1000</v>
      </c>
      <c r="C6" s="10">
        <v>-200</v>
      </c>
      <c r="D6" s="12">
        <v>1200</v>
      </c>
      <c r="E6" s="44">
        <v>-300</v>
      </c>
      <c r="F6" s="35" t="s">
        <v>58</v>
      </c>
    </row>
    <row r="7" spans="1:10" ht="13.5" thickBot="1" x14ac:dyDescent="0.25">
      <c r="A7" s="7" t="s">
        <v>16</v>
      </c>
      <c r="B7" s="8">
        <v>0.3</v>
      </c>
      <c r="C7" s="8">
        <v>0.6</v>
      </c>
      <c r="D7" s="9">
        <v>0.1</v>
      </c>
    </row>
    <row r="11" spans="1:10" ht="18" x14ac:dyDescent="0.25">
      <c r="A11" s="16" t="s">
        <v>59</v>
      </c>
    </row>
    <row r="14" spans="1:10" x14ac:dyDescent="0.2">
      <c r="A14" s="5" t="s">
        <v>0</v>
      </c>
      <c r="B14" s="5"/>
      <c r="C14" s="5"/>
      <c r="D14" s="5"/>
      <c r="E14" s="5"/>
      <c r="F14" s="5"/>
      <c r="G14" s="5"/>
      <c r="H14" s="5"/>
      <c r="I14" s="5"/>
      <c r="J14" s="4"/>
    </row>
    <row r="15" spans="1:10" x14ac:dyDescent="0.2">
      <c r="A15" s="1" t="s">
        <v>49</v>
      </c>
    </row>
    <row r="16" spans="1:10" x14ac:dyDescent="0.2">
      <c r="A16" s="1" t="s">
        <v>50</v>
      </c>
    </row>
    <row r="18" spans="1:4" x14ac:dyDescent="0.2">
      <c r="A18" t="s">
        <v>1</v>
      </c>
    </row>
    <row r="20" spans="1:4" ht="25.5" x14ac:dyDescent="0.2">
      <c r="A20" s="2"/>
      <c r="B20" s="3" t="s">
        <v>6</v>
      </c>
      <c r="C20" s="3" t="s">
        <v>7</v>
      </c>
      <c r="D20" s="3" t="s">
        <v>8</v>
      </c>
    </row>
    <row r="21" spans="1:4" x14ac:dyDescent="0.2">
      <c r="A21" s="2" t="s">
        <v>2</v>
      </c>
      <c r="B21" s="2">
        <v>20</v>
      </c>
      <c r="C21" s="2">
        <v>60</v>
      </c>
      <c r="D21" s="2">
        <v>70</v>
      </c>
    </row>
    <row r="22" spans="1:4" x14ac:dyDescent="0.2">
      <c r="A22" s="2" t="s">
        <v>3</v>
      </c>
      <c r="B22" s="2">
        <v>80</v>
      </c>
      <c r="C22" s="2">
        <v>40</v>
      </c>
      <c r="D22" s="2">
        <v>30</v>
      </c>
    </row>
    <row r="23" spans="1:4" x14ac:dyDescent="0.2">
      <c r="A23" s="2"/>
      <c r="B23" s="2">
        <f>SUM(B21:B22)</f>
        <v>100</v>
      </c>
      <c r="C23" s="2">
        <f>SUM(C21:C22)</f>
        <v>100</v>
      </c>
      <c r="D23" s="2">
        <f>SUM(D21:D22)</f>
        <v>100</v>
      </c>
    </row>
    <row r="25" spans="1:4" x14ac:dyDescent="0.2">
      <c r="A25" s="5" t="s">
        <v>4</v>
      </c>
      <c r="B25" s="5"/>
      <c r="C25" s="5"/>
      <c r="D25" s="5"/>
    </row>
    <row r="26" spans="1:4" ht="13.5" thickBot="1" x14ac:dyDescent="0.25"/>
    <row r="27" spans="1:4" x14ac:dyDescent="0.2">
      <c r="A27" s="17" t="s">
        <v>26</v>
      </c>
      <c r="B27" s="35">
        <v>0.2</v>
      </c>
      <c r="C27" s="1" t="s">
        <v>5</v>
      </c>
    </row>
    <row r="28" spans="1:4" x14ac:dyDescent="0.2">
      <c r="A28" s="18"/>
      <c r="B28" s="35"/>
      <c r="C28" s="1" t="s">
        <v>51</v>
      </c>
    </row>
    <row r="29" spans="1:4" x14ac:dyDescent="0.2">
      <c r="A29" s="18"/>
      <c r="B29" s="35"/>
    </row>
    <row r="30" spans="1:4" x14ac:dyDescent="0.2">
      <c r="A30" s="18" t="s">
        <v>27</v>
      </c>
      <c r="B30" s="35">
        <v>0.6</v>
      </c>
    </row>
    <row r="31" spans="1:4" ht="13.5" thickBot="1" x14ac:dyDescent="0.25">
      <c r="A31" s="19" t="s">
        <v>28</v>
      </c>
      <c r="B31" s="35">
        <v>0.7</v>
      </c>
    </row>
    <row r="32" spans="1:4" ht="13.5" thickBot="1" x14ac:dyDescent="0.25">
      <c r="A32" s="20"/>
      <c r="B32" s="35"/>
    </row>
    <row r="33" spans="1:10" x14ac:dyDescent="0.2">
      <c r="A33" s="17" t="s">
        <v>29</v>
      </c>
      <c r="B33" s="35">
        <v>0.8</v>
      </c>
    </row>
    <row r="34" spans="1:10" x14ac:dyDescent="0.2">
      <c r="A34" s="18" t="s">
        <v>30</v>
      </c>
      <c r="B34" s="35">
        <v>0.4</v>
      </c>
    </row>
    <row r="35" spans="1:10" ht="13.5" thickBot="1" x14ac:dyDescent="0.25">
      <c r="A35" s="19" t="s">
        <v>31</v>
      </c>
      <c r="B35" s="35">
        <v>0.3</v>
      </c>
    </row>
    <row r="37" spans="1:10" x14ac:dyDescent="0.2">
      <c r="A37" s="6" t="s">
        <v>18</v>
      </c>
      <c r="B37" s="4"/>
      <c r="C37" s="4"/>
      <c r="D37" s="4"/>
      <c r="E37" s="4"/>
      <c r="F37" s="4"/>
      <c r="G37" s="4"/>
      <c r="H37" s="4"/>
      <c r="I37" s="4"/>
      <c r="J37" s="4"/>
    </row>
    <row r="38" spans="1:10" ht="13.5" thickBot="1" x14ac:dyDescent="0.25"/>
    <row r="39" spans="1:10" ht="13.5" thickBot="1" x14ac:dyDescent="0.25">
      <c r="C39" s="45" t="s">
        <v>25</v>
      </c>
      <c r="D39" s="46"/>
      <c r="E39" s="47"/>
    </row>
    <row r="40" spans="1:10" x14ac:dyDescent="0.2">
      <c r="A40" s="24"/>
      <c r="B40" s="25"/>
      <c r="C40" s="25"/>
      <c r="D40" s="25"/>
      <c r="E40" s="25"/>
      <c r="F40" s="25"/>
      <c r="G40" s="25"/>
      <c r="H40" s="26"/>
    </row>
    <row r="41" spans="1:10" x14ac:dyDescent="0.2">
      <c r="A41" s="27"/>
      <c r="B41" s="28"/>
      <c r="C41" s="28"/>
      <c r="D41" s="28"/>
      <c r="E41" s="28"/>
      <c r="F41" s="28"/>
      <c r="G41" s="28"/>
      <c r="H41" s="29"/>
    </row>
    <row r="42" spans="1:10" ht="25.5" x14ac:dyDescent="0.2">
      <c r="A42" s="27"/>
      <c r="B42" s="3" t="s">
        <v>6</v>
      </c>
      <c r="C42" s="3" t="s">
        <v>7</v>
      </c>
      <c r="D42" s="3" t="s">
        <v>8</v>
      </c>
      <c r="E42" s="28" t="s">
        <v>19</v>
      </c>
      <c r="F42" s="28"/>
      <c r="G42" s="28"/>
      <c r="H42" s="29"/>
    </row>
    <row r="43" spans="1:10" x14ac:dyDescent="0.2">
      <c r="A43" s="27" t="s">
        <v>20</v>
      </c>
      <c r="B43" s="28">
        <f>B27*B45</f>
        <v>0.06</v>
      </c>
      <c r="C43" s="28">
        <f>B30*C45</f>
        <v>0.36</v>
      </c>
      <c r="D43" s="28">
        <f>B31*D45</f>
        <v>6.9999999999999993E-2</v>
      </c>
      <c r="E43" s="28">
        <f>SUM(B43:D43)</f>
        <v>0.49</v>
      </c>
      <c r="F43" s="30" t="s">
        <v>24</v>
      </c>
      <c r="G43" s="28"/>
      <c r="H43" s="29"/>
    </row>
    <row r="44" spans="1:10" ht="13.5" thickBot="1" x14ac:dyDescent="0.25">
      <c r="A44" s="27" t="s">
        <v>21</v>
      </c>
      <c r="B44" s="28">
        <f>B33*B45</f>
        <v>0.24</v>
      </c>
      <c r="C44" s="28">
        <f>B34*C45</f>
        <v>0.24</v>
      </c>
      <c r="D44" s="28">
        <f>B35*D45</f>
        <v>0.03</v>
      </c>
      <c r="E44" s="28">
        <f>SUM(B44:D44)</f>
        <v>0.51</v>
      </c>
      <c r="F44" s="28"/>
      <c r="G44" s="28"/>
      <c r="H44" s="29"/>
    </row>
    <row r="45" spans="1:10" ht="13.5" thickBot="1" x14ac:dyDescent="0.25">
      <c r="A45" s="21" t="s">
        <v>22</v>
      </c>
      <c r="B45" s="22">
        <v>0.3</v>
      </c>
      <c r="C45" s="22">
        <v>0.6</v>
      </c>
      <c r="D45" s="23">
        <v>0.1</v>
      </c>
      <c r="E45" s="28">
        <f>SUM(E43:E44)</f>
        <v>1</v>
      </c>
      <c r="F45" s="28"/>
      <c r="G45" s="28"/>
      <c r="H45" s="29"/>
    </row>
    <row r="46" spans="1:10" ht="25.5" x14ac:dyDescent="0.2">
      <c r="A46" s="31" t="s">
        <v>23</v>
      </c>
      <c r="B46" s="28"/>
      <c r="C46" s="28"/>
      <c r="D46" s="28"/>
      <c r="E46" s="28"/>
      <c r="F46" s="28"/>
      <c r="G46" s="28"/>
      <c r="H46" s="29"/>
    </row>
    <row r="47" spans="1:10" ht="13.5" thickBot="1" x14ac:dyDescent="0.25">
      <c r="A47" s="32"/>
      <c r="B47" s="33"/>
      <c r="C47" s="33"/>
      <c r="D47" s="33"/>
      <c r="E47" s="33"/>
      <c r="F47" s="33"/>
      <c r="G47" s="33"/>
      <c r="H47" s="34"/>
    </row>
    <row r="50" spans="1:12" x14ac:dyDescent="0.2">
      <c r="A50" s="5" t="s">
        <v>32</v>
      </c>
      <c r="B50" s="4"/>
      <c r="C50" s="4"/>
      <c r="D50" s="4"/>
      <c r="E50" s="4"/>
      <c r="F50" s="4"/>
      <c r="G50" s="4"/>
      <c r="H50" s="4"/>
      <c r="I50" s="4"/>
    </row>
    <row r="51" spans="1:12" ht="13.5" thickBot="1" x14ac:dyDescent="0.25"/>
    <row r="52" spans="1:12" ht="13.5" thickBot="1" x14ac:dyDescent="0.25">
      <c r="C52" s="39" t="s">
        <v>42</v>
      </c>
    </row>
    <row r="53" spans="1:12" ht="13.5" thickBot="1" x14ac:dyDescent="0.25">
      <c r="A53" s="38" t="s">
        <v>26</v>
      </c>
      <c r="B53" s="35" t="s">
        <v>33</v>
      </c>
      <c r="C53" s="40" t="s">
        <v>43</v>
      </c>
      <c r="D53" s="5" t="s">
        <v>34</v>
      </c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18" t="s">
        <v>27</v>
      </c>
      <c r="B54" s="35" t="s">
        <v>35</v>
      </c>
      <c r="C54" t="s">
        <v>44</v>
      </c>
    </row>
    <row r="55" spans="1:12" ht="13.5" thickBot="1" x14ac:dyDescent="0.25">
      <c r="A55" s="19" t="s">
        <v>28</v>
      </c>
      <c r="B55" s="35" t="s">
        <v>36</v>
      </c>
      <c r="C55" t="s">
        <v>45</v>
      </c>
    </row>
    <row r="56" spans="1:12" ht="13.5" thickBot="1" x14ac:dyDescent="0.25">
      <c r="A56" s="20"/>
      <c r="B56" s="35"/>
    </row>
    <row r="57" spans="1:12" x14ac:dyDescent="0.2">
      <c r="A57" s="17" t="s">
        <v>29</v>
      </c>
      <c r="B57" s="35" t="s">
        <v>37</v>
      </c>
      <c r="C57" t="s">
        <v>47</v>
      </c>
      <c r="D57" s="5" t="s">
        <v>34</v>
      </c>
      <c r="E57" s="4"/>
      <c r="F57" s="4"/>
      <c r="G57" s="4"/>
      <c r="H57" s="4"/>
      <c r="I57" s="4"/>
      <c r="J57" s="4"/>
      <c r="K57" s="4"/>
      <c r="L57" s="4"/>
    </row>
    <row r="58" spans="1:12" x14ac:dyDescent="0.2">
      <c r="A58" s="18" t="s">
        <v>30</v>
      </c>
      <c r="B58" s="35" t="s">
        <v>37</v>
      </c>
      <c r="C58" t="s">
        <v>46</v>
      </c>
    </row>
    <row r="59" spans="1:12" ht="13.5" thickBot="1" x14ac:dyDescent="0.25">
      <c r="A59" s="19" t="s">
        <v>31</v>
      </c>
      <c r="B59" s="35" t="s">
        <v>38</v>
      </c>
      <c r="C59" t="s">
        <v>48</v>
      </c>
    </row>
    <row r="60" spans="1:12" ht="13.5" thickBot="1" x14ac:dyDescent="0.25">
      <c r="A60" s="37"/>
      <c r="B60" s="35"/>
    </row>
    <row r="61" spans="1:12" x14ac:dyDescent="0.2">
      <c r="A61" s="48" t="s">
        <v>52</v>
      </c>
      <c r="B61" s="49"/>
    </row>
    <row r="62" spans="1:12" x14ac:dyDescent="0.2">
      <c r="A62" s="50"/>
      <c r="B62" s="51"/>
    </row>
    <row r="63" spans="1:12" x14ac:dyDescent="0.2">
      <c r="A63" s="50"/>
      <c r="B63" s="51"/>
    </row>
    <row r="64" spans="1:12" x14ac:dyDescent="0.2">
      <c r="A64" s="50"/>
      <c r="B64" s="51"/>
    </row>
    <row r="65" spans="1:3" x14ac:dyDescent="0.2">
      <c r="A65" s="50"/>
      <c r="B65" s="51"/>
    </row>
    <row r="66" spans="1:3" ht="13.5" thickBot="1" x14ac:dyDescent="0.25">
      <c r="A66" s="52"/>
      <c r="B66" s="53"/>
    </row>
    <row r="67" spans="1:3" x14ac:dyDescent="0.2">
      <c r="A67" s="37"/>
      <c r="B67" s="35"/>
    </row>
    <row r="73" spans="1:3" x14ac:dyDescent="0.2">
      <c r="A73" s="1" t="s">
        <v>39</v>
      </c>
    </row>
    <row r="74" spans="1:3" x14ac:dyDescent="0.2">
      <c r="C74" t="s">
        <v>40</v>
      </c>
    </row>
    <row r="91" spans="1:5" x14ac:dyDescent="0.2">
      <c r="C91" s="1" t="s">
        <v>53</v>
      </c>
    </row>
    <row r="92" spans="1:5" ht="13.5" thickBot="1" x14ac:dyDescent="0.25">
      <c r="A92" s="1" t="s">
        <v>41</v>
      </c>
    </row>
    <row r="93" spans="1:5" x14ac:dyDescent="0.2">
      <c r="A93" s="2"/>
      <c r="B93" s="2" t="s">
        <v>10</v>
      </c>
      <c r="C93" s="2" t="s">
        <v>11</v>
      </c>
      <c r="D93" s="11" t="s">
        <v>12</v>
      </c>
      <c r="E93" s="13" t="s">
        <v>17</v>
      </c>
    </row>
    <row r="94" spans="1:5" x14ac:dyDescent="0.2">
      <c r="A94" s="2" t="s">
        <v>13</v>
      </c>
      <c r="B94" s="2">
        <v>300</v>
      </c>
      <c r="C94" s="2">
        <v>350</v>
      </c>
      <c r="D94" s="11">
        <v>400</v>
      </c>
      <c r="E94" s="14">
        <v>340</v>
      </c>
    </row>
    <row r="95" spans="1:5" x14ac:dyDescent="0.2">
      <c r="A95" s="2" t="s">
        <v>14</v>
      </c>
      <c r="B95" s="2">
        <v>-100</v>
      </c>
      <c r="C95" s="2">
        <v>600</v>
      </c>
      <c r="D95" s="11">
        <v>700</v>
      </c>
      <c r="E95" s="36">
        <v>400</v>
      </c>
    </row>
    <row r="96" spans="1:5" ht="13.5" thickBot="1" x14ac:dyDescent="0.25">
      <c r="A96" s="10" t="s">
        <v>15</v>
      </c>
      <c r="B96" s="10">
        <v>-1000</v>
      </c>
      <c r="C96" s="10">
        <v>-200</v>
      </c>
      <c r="D96" s="12">
        <v>1200</v>
      </c>
      <c r="E96" s="15">
        <v>-300</v>
      </c>
    </row>
    <row r="97" spans="1:7" ht="13.5" thickBot="1" x14ac:dyDescent="0.25">
      <c r="A97" s="7" t="s">
        <v>16</v>
      </c>
      <c r="B97" s="8">
        <v>0.3</v>
      </c>
      <c r="C97" s="8">
        <v>0.6</v>
      </c>
      <c r="D97" s="9">
        <v>0.1</v>
      </c>
      <c r="G97" s="41" t="s">
        <v>54</v>
      </c>
    </row>
    <row r="99" spans="1:7" x14ac:dyDescent="0.2">
      <c r="G99" s="41" t="s">
        <v>55</v>
      </c>
    </row>
  </sheetData>
  <mergeCells count="2">
    <mergeCell ref="C39:E39"/>
    <mergeCell ref="A61:B66"/>
  </mergeCells>
  <phoneticPr fontId="0" type="noConversion"/>
  <pageMargins left="0.25" right="0.25" top="0.25" bottom="0.25" header="0.5" footer="0.5"/>
  <pageSetup scale="68" orientation="landscape" r:id="rId1"/>
  <headerFooter alignWithMargins="0"/>
  <rowBreaks count="2" manualBreakCount="2">
    <brk id="23" max="16383" man="1"/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Probabilities</vt:lpstr>
      <vt:lpstr>'Joint Probabilities'!Print_Area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 Ratelle</dc:creator>
  <cp:lastModifiedBy>steve wong</cp:lastModifiedBy>
  <cp:lastPrinted>2004-04-06T13:48:22Z</cp:lastPrinted>
  <dcterms:created xsi:type="dcterms:W3CDTF">2004-04-05T14:03:31Z</dcterms:created>
  <dcterms:modified xsi:type="dcterms:W3CDTF">2021-08-21T18:32:59Z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936347051</vt:i4>
  </property>
  <property fmtid="{D5CDD505-2E9C-101B-9397-08002B2CF9AE}" pid="3" name="_EmailSubject">
    <vt:lpwstr>DSC 3120</vt:lpwstr>
  </property>
  <property fmtid="{D5CDD505-2E9C-101B-9397-08002B2CF9AE}" pid="4" name="_AuthorEmail">
    <vt:lpwstr>sgellergsu@mindspring.com</vt:lpwstr>
  </property>
  <property fmtid="{D5CDD505-2E9C-101B-9397-08002B2CF9AE}" pid="5" name="_AuthorEmailDisplayName">
    <vt:lpwstr>Scott Geller</vt:lpwstr>
  </property>
  <property fmtid="{D5CDD505-2E9C-101B-9397-08002B2CF9AE}" pid="6" name="_ReviewingToolsShownOnce">
    <vt:lpwstr/>
  </property>
</Properties>
</file>